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X:\Transparencia\2018\Marzo\S - FINANZAS\Inventario Suministro y Almacén\"/>
    </mc:Choice>
  </mc:AlternateContent>
  <xr:revisionPtr revIDLastSave="0" documentId="12_ncr:500000_{F01826BC-4E76-4E51-A334-87CCFEE2C852}" xr6:coauthVersionLast="31" xr6:coauthVersionMax="31" xr10:uidLastSave="{00000000-0000-0000-0000-000000000000}"/>
  <bookViews>
    <workbookView xWindow="0" yWindow="0" windowWidth="21600" windowHeight="9735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5" i="1" l="1"/>
</calcChain>
</file>

<file path=xl/sharedStrings.xml><?xml version="1.0" encoding="utf-8"?>
<sst xmlns="http://schemas.openxmlformats.org/spreadsheetml/2006/main" count="463" uniqueCount="250">
  <si>
    <t>Codigo</t>
  </si>
  <si>
    <t xml:space="preserve">Articulos </t>
  </si>
  <si>
    <t>Unidad</t>
  </si>
  <si>
    <t>Existencia</t>
  </si>
  <si>
    <t>Fecha de adquisición</t>
  </si>
  <si>
    <t>Precio unitario</t>
  </si>
  <si>
    <t>Balance</t>
  </si>
  <si>
    <t>Agendas de teléfono</t>
  </si>
  <si>
    <t>UD</t>
  </si>
  <si>
    <t>Almohadilla para sellos</t>
  </si>
  <si>
    <t>Alcohol</t>
  </si>
  <si>
    <t>GAL</t>
  </si>
  <si>
    <t>Ambientadores de aire p/dispensador aerosol 6,20 oz.</t>
  </si>
  <si>
    <t>Ambientadores de aire 7 oz.</t>
  </si>
  <si>
    <t>Ambientadores de aire aerosol 8 oz.</t>
  </si>
  <si>
    <t>Axion en pasta de fregar</t>
  </si>
  <si>
    <t xml:space="preserve">Azúcar </t>
  </si>
  <si>
    <t>PAQ</t>
  </si>
  <si>
    <t xml:space="preserve">Batería duracel 9w </t>
  </si>
  <si>
    <t>Banditas de gomas</t>
  </si>
  <si>
    <t>CAJA</t>
  </si>
  <si>
    <t>Bebida energética deportiva</t>
  </si>
  <si>
    <t>Bicarbonato de sodio 4oz</t>
  </si>
  <si>
    <t>Bolígrafos negros</t>
  </si>
  <si>
    <t>Bolígrafos azules</t>
  </si>
  <si>
    <t>Bolsas institucional 10x13</t>
  </si>
  <si>
    <t>Bolsas institucional 9x12</t>
  </si>
  <si>
    <t>Brillo gordo</t>
  </si>
  <si>
    <t>Brillo verde de fregar</t>
  </si>
  <si>
    <t>Bloques de notas</t>
  </si>
  <si>
    <t>Café sant domingo 1 lb</t>
  </si>
  <si>
    <t>Café sant domingo  1/2 lb</t>
  </si>
  <si>
    <t>Cajas de archivo muerto</t>
  </si>
  <si>
    <t>Caratula de cd vacías</t>
  </si>
  <si>
    <t>Carbón para papel</t>
  </si>
  <si>
    <t>RESMA</t>
  </si>
  <si>
    <t>Carpeta institucionales logo CONADIS</t>
  </si>
  <si>
    <t>Carpeta grandes blancas 3/hoyo</t>
  </si>
  <si>
    <t>Carpetas pequeñas 3/hoyo</t>
  </si>
  <si>
    <t>Cartulina</t>
  </si>
  <si>
    <t>Cartucho de tinta hp 21 negra</t>
  </si>
  <si>
    <t>Cartucho de tinta hp 22 color</t>
  </si>
  <si>
    <t>Cartucho de tinta hp 95 color</t>
  </si>
  <si>
    <t xml:space="preserve">Cartucho de tinta hp 96 negra </t>
  </si>
  <si>
    <t xml:space="preserve">Cartucho de tinta hp 97 color </t>
  </si>
  <si>
    <t>Cartucho de tinta hp 122 negro</t>
  </si>
  <si>
    <t>Cartucho de tinta hp 122 color</t>
  </si>
  <si>
    <t>Canela 125 grs</t>
  </si>
  <si>
    <t>POTE</t>
  </si>
  <si>
    <t>Cera para contar</t>
  </si>
  <si>
    <t xml:space="preserve">CD </t>
  </si>
  <si>
    <t>Cinta adhesiva pequeña p/dispensador</t>
  </si>
  <si>
    <t>Cinta adhesiva grande blancos</t>
  </si>
  <si>
    <t xml:space="preserve">Cinta para impresoras </t>
  </si>
  <si>
    <t>Cinta adhesiva grande transparente</t>
  </si>
  <si>
    <t>Cinta p/maq de escribir brother borrador</t>
  </si>
  <si>
    <t>Cinta p/maq de escribir brother 8mm x 175.5 m</t>
  </si>
  <si>
    <t>Cinta adhesiva de doble cara</t>
  </si>
  <si>
    <t>Cinta adhesiva  enmascarada</t>
  </si>
  <si>
    <t>Cinta decorativa</t>
  </si>
  <si>
    <t>Cinta fax</t>
  </si>
  <si>
    <t>Clip grandes</t>
  </si>
  <si>
    <t>Clip pequeños</t>
  </si>
  <si>
    <t xml:space="preserve">Clip billeteros 51 mm </t>
  </si>
  <si>
    <t>Clip billeteros 41 mm</t>
  </si>
  <si>
    <t>Cucharas desechables</t>
  </si>
  <si>
    <t>Cubeta de pintura</t>
  </si>
  <si>
    <t>Chinchetas 50/1</t>
  </si>
  <si>
    <t>Detergente en polvo/saco 30 lb</t>
  </si>
  <si>
    <t>LB</t>
  </si>
  <si>
    <t>DVD</t>
  </si>
  <si>
    <t>Desgrasante de cocina</t>
  </si>
  <si>
    <t xml:space="preserve">Desinfectante domésticos aromatizados </t>
  </si>
  <si>
    <t>Decalin</t>
  </si>
  <si>
    <t>Dispensador cinta adhesiva</t>
  </si>
  <si>
    <t>Dispensador de papel de baño</t>
  </si>
  <si>
    <t>Dispensador para ambientador de aire</t>
  </si>
  <si>
    <t>Dispensador de jabón anti-espuma</t>
  </si>
  <si>
    <t>Ega blanca mediana</t>
  </si>
  <si>
    <t>Escoba plástica</t>
  </si>
  <si>
    <t>Espirales de 51 mm</t>
  </si>
  <si>
    <t>Espirales de 19 mm</t>
  </si>
  <si>
    <t>Espirales de 32 mm</t>
  </si>
  <si>
    <t>Espirales de 25 mm</t>
  </si>
  <si>
    <t>Espirales de 10 mm</t>
  </si>
  <si>
    <t>Espirales de 8 mm</t>
  </si>
  <si>
    <t>Espirales de 6 mm</t>
  </si>
  <si>
    <t>Espirales de 5/16"</t>
  </si>
  <si>
    <t xml:space="preserve">Espirales de 3/4 </t>
  </si>
  <si>
    <t>Espirales de 12 mm</t>
  </si>
  <si>
    <t>Etiquetas p/sobres</t>
  </si>
  <si>
    <t>Etiquetas p/CD y DVD</t>
  </si>
  <si>
    <t>Felpas rojas</t>
  </si>
  <si>
    <t>Felpas negras</t>
  </si>
  <si>
    <t>Felpas azules</t>
  </si>
  <si>
    <t>Fichas grandes</t>
  </si>
  <si>
    <t>Foami azul</t>
  </si>
  <si>
    <t>Foami negro</t>
  </si>
  <si>
    <t xml:space="preserve">Folders clasificador </t>
  </si>
  <si>
    <t>Folders 8 1/2 x 11</t>
  </si>
  <si>
    <t>Folders 8 1/2 x 13</t>
  </si>
  <si>
    <t>Folders satinado con bolsillo (25/1)</t>
  </si>
  <si>
    <t>Fosforo</t>
  </si>
  <si>
    <t>Fundas p/basura grandes p/tanq (100/1)</t>
  </si>
  <si>
    <t>Fundas p/basura 17x22. (100/1)</t>
  </si>
  <si>
    <t>Gafetes</t>
  </si>
  <si>
    <t>Cloro</t>
  </si>
  <si>
    <t>Ganchos p/folders macho y hembra 7 cm</t>
  </si>
  <si>
    <t>Gomas de borrar</t>
  </si>
  <si>
    <t>Guantes amarillo</t>
  </si>
  <si>
    <t>PAR</t>
  </si>
  <si>
    <t>Globos decorativos</t>
  </si>
  <si>
    <t>Grapadoras estándar</t>
  </si>
  <si>
    <t>Grapas grandes</t>
  </si>
  <si>
    <t>Grapas estándar</t>
  </si>
  <si>
    <t>Insecticida</t>
  </si>
  <si>
    <t>Jabón en espuma</t>
  </si>
  <si>
    <t>Lápices de carbón</t>
  </si>
  <si>
    <t xml:space="preserve">Lámpara de infrontal </t>
  </si>
  <si>
    <t xml:space="preserve">Libreta rayada 5/8 pequeña </t>
  </si>
  <si>
    <t>Libreta rayada 8 1/2 x 11 grandes</t>
  </si>
  <si>
    <t>Limpiador de cristal</t>
  </si>
  <si>
    <t xml:space="preserve">Corrector liquido </t>
  </si>
  <si>
    <t>Marcadores rojos</t>
  </si>
  <si>
    <t>Marcadores azul claro</t>
  </si>
  <si>
    <t>Marcadores azules</t>
  </si>
  <si>
    <t xml:space="preserve">Marcadores verdes </t>
  </si>
  <si>
    <t>Marcadores negros</t>
  </si>
  <si>
    <t>Marcadores para pizarra</t>
  </si>
  <si>
    <t>Papel  bond 8 1/2 x 11</t>
  </si>
  <si>
    <t>Papel  bond 8 1/2 x 14</t>
  </si>
  <si>
    <t>Papel  bond 8 1/2 x 13</t>
  </si>
  <si>
    <t>Papel en cartulina blanco</t>
  </si>
  <si>
    <t>Papel en cartulina crema</t>
  </si>
  <si>
    <t>Papel blanco timbrado 8 1/2 x 11  (no oficial)</t>
  </si>
  <si>
    <t>Papel timbrado 8 1/2 x 11 (oficial)</t>
  </si>
  <si>
    <t>Papel p/foto con brillo</t>
  </si>
  <si>
    <t>Papel de baño higienico p/dispensador (12/1)</t>
  </si>
  <si>
    <t>FARDO</t>
  </si>
  <si>
    <t>Papel de baño jumbo p/dispensador mano (6/1)</t>
  </si>
  <si>
    <t>Papel cassatte</t>
  </si>
  <si>
    <t>Papel cebolla/tissue</t>
  </si>
  <si>
    <t>Papel para paleógrafo 77 x 110 cm o 91 cm x 30 mt</t>
  </si>
  <si>
    <t xml:space="preserve">Pin espuma </t>
  </si>
  <si>
    <t>Pergaminos p/encuadernar en plástico</t>
  </si>
  <si>
    <t>Pergaminos p/encuadernar en cartón</t>
  </si>
  <si>
    <t>Perforadora de papel dos hoyos</t>
  </si>
  <si>
    <t>Perforadora de papel tres hoyos metal</t>
  </si>
  <si>
    <t>Pin CONADIS</t>
  </si>
  <si>
    <t>Pilas AAA</t>
  </si>
  <si>
    <t>Pilas AA duracell</t>
  </si>
  <si>
    <t>Platos higiénicos grandes no.9</t>
  </si>
  <si>
    <t>Platos higiénicos pequeños no.6</t>
  </si>
  <si>
    <t xml:space="preserve">Platos higiénicos (100/1) con tapa y división </t>
  </si>
  <si>
    <t xml:space="preserve">Blanqueador para inodoros </t>
  </si>
  <si>
    <t>Porta clips</t>
  </si>
  <si>
    <t>Porta lápiz</t>
  </si>
  <si>
    <t xml:space="preserve">Postit 75x75 mm </t>
  </si>
  <si>
    <t xml:space="preserve">Postit 75x125 mm </t>
  </si>
  <si>
    <t>Revisteros</t>
  </si>
  <si>
    <t xml:space="preserve">Repuesto de cuchilla </t>
  </si>
  <si>
    <t>Resaltadores amarillo</t>
  </si>
  <si>
    <t>Resaltadores rosados</t>
  </si>
  <si>
    <t>Reglas</t>
  </si>
  <si>
    <t>Rollo de cintas para sumadora</t>
  </si>
  <si>
    <t>Rollos de papel toalla para cocina</t>
  </si>
  <si>
    <t>Rollos de papel p/camilla medica 15/1</t>
  </si>
  <si>
    <t>Saca grapas</t>
  </si>
  <si>
    <t>Sacapuntas metal</t>
  </si>
  <si>
    <t>Separadores de libros /metal</t>
  </si>
  <si>
    <t xml:space="preserve">Servilleta </t>
  </si>
  <si>
    <t>Silicona liquida</t>
  </si>
  <si>
    <t>Sobre manila timbrados 8 1/2 x 11 CONADIS</t>
  </si>
  <si>
    <t>Sobre manila timbrados 8 1/2 x 13 CONADIS</t>
  </si>
  <si>
    <t xml:space="preserve">Sobre tipo carta blancas internos CONADIS </t>
  </si>
  <si>
    <t>Suapes</t>
  </si>
  <si>
    <t>Tabla con broche de presión</t>
  </si>
  <si>
    <t>Tijeras</t>
  </si>
  <si>
    <t>Te frio en polvo 26,8 oz lipto</t>
  </si>
  <si>
    <t>Te de tilo twinings/ caja 25/1</t>
  </si>
  <si>
    <t>Te manzanilla twinings/ caja 25/1</t>
  </si>
  <si>
    <t>Te de infusión de menta/ caja 25/1</t>
  </si>
  <si>
    <t>Toner kyocera tk-1147</t>
  </si>
  <si>
    <t>Toner laserjet hp 35a</t>
  </si>
  <si>
    <t>Toner laserjet hp 85a</t>
  </si>
  <si>
    <t>Toner laserjet hp 83a</t>
  </si>
  <si>
    <t>Toner sharp ar202 nt</t>
  </si>
  <si>
    <t>Toallas p/ cocina</t>
  </si>
  <si>
    <t>Tinta en rollón p/almohadilla p/sellos</t>
  </si>
  <si>
    <t>Toner hp laserjet azules 130 a</t>
  </si>
  <si>
    <t>Toner hp laserjet amarillo 130 a</t>
  </si>
  <si>
    <t>Toner hp laserjet rosado 130 a</t>
  </si>
  <si>
    <t>Toner hp laserjet negra 130 a</t>
  </si>
  <si>
    <t>Toner shari 162</t>
  </si>
  <si>
    <t>Uhu en barra pequeño</t>
  </si>
  <si>
    <t>Goma de pegar en barra 40g</t>
  </si>
  <si>
    <t>Vasos desechables de 3 onza</t>
  </si>
  <si>
    <t>Vasos desechables de 7 onza</t>
  </si>
  <si>
    <t>Vasos desechables de 10 onza</t>
  </si>
  <si>
    <t>Velones aromáticos</t>
  </si>
  <si>
    <t>Vinagre 16 oz</t>
  </si>
  <si>
    <t xml:space="preserve">Platos tipos bandeja </t>
  </si>
  <si>
    <t>Memoria USB 16gb</t>
  </si>
  <si>
    <t xml:space="preserve">Toner hp laserjet 128 a negro  </t>
  </si>
  <si>
    <t>Toner hp laserjet 128 a amarillo</t>
  </si>
  <si>
    <t>Toner hp laserjet 128 a azul</t>
  </si>
  <si>
    <t>Toner hp laserjet 128 a rosado</t>
  </si>
  <si>
    <t>Toner hp laserjet 126 a rosado</t>
  </si>
  <si>
    <t>Toner hp laserjet 126 a negro</t>
  </si>
  <si>
    <t>Toner hp laserjet 126 a azul</t>
  </si>
  <si>
    <t>Toner hp laserjet 126 a amarillo</t>
  </si>
  <si>
    <t>Vinagre blanco</t>
  </si>
  <si>
    <t>Papel tipo crespe azul</t>
  </si>
  <si>
    <t>Papel tipo crespe amarillo</t>
  </si>
  <si>
    <t>Papel tipo crespe rojo</t>
  </si>
  <si>
    <t xml:space="preserve">Removedor de manchas </t>
  </si>
  <si>
    <t>Zafacón plast. 11 lts</t>
  </si>
  <si>
    <t>Lanilla blanca</t>
  </si>
  <si>
    <t>YDA</t>
  </si>
  <si>
    <t>Agarra caldero</t>
  </si>
  <si>
    <t xml:space="preserve">Guantes látex </t>
  </si>
  <si>
    <t xml:space="preserve">Guantes reforzados negros </t>
  </si>
  <si>
    <t>PARE</t>
  </si>
  <si>
    <t>Destupidor de inodoro linda</t>
  </si>
  <si>
    <t>Brillo Scott la maquina (gris)</t>
  </si>
  <si>
    <t>Atomizador 32oz</t>
  </si>
  <si>
    <t>Cepillo plástico para pared</t>
  </si>
  <si>
    <t xml:space="preserve">Escobilla para limpiar inodoro </t>
  </si>
  <si>
    <t xml:space="preserve">Recogedores de basura </t>
  </si>
  <si>
    <t xml:space="preserve">Papel crespe varios colores </t>
  </si>
  <si>
    <t>Velitas de cumpleaños</t>
  </si>
  <si>
    <t>CAJITA</t>
  </si>
  <si>
    <t>Cinta adhesiva gris de 2"</t>
  </si>
  <si>
    <t>Chocolate (10/1)</t>
  </si>
  <si>
    <t>Botellitas de agua 16 oz (20/1)</t>
  </si>
  <si>
    <t xml:space="preserve">Rellenado de botellones de agua </t>
  </si>
  <si>
    <t>Cinta de maquina sumadora</t>
  </si>
  <si>
    <t>Carpeta mediana blanca 3/hoyo</t>
  </si>
  <si>
    <t>Guantes industriales de tela</t>
  </si>
  <si>
    <t xml:space="preserve">Tanque de 55 gal con rueditas </t>
  </si>
  <si>
    <t>Tenedores desechables 25/1</t>
  </si>
  <si>
    <t>Vasos foam de 10 oz de 25/1</t>
  </si>
  <si>
    <t>Grapadora industrial para 100 hojas</t>
  </si>
  <si>
    <t xml:space="preserve">Libro record 300 pg </t>
  </si>
  <si>
    <t>Sal de mesa 10 lb</t>
  </si>
  <si>
    <t xml:space="preserve">Pote </t>
  </si>
  <si>
    <t xml:space="preserve">INVENTARIO DE ALMACEN Y SUMINISTRO MES DE MARZO 2018   </t>
  </si>
  <si>
    <t>PRESIDENCIA DE LA REPUBLICA DOMINICANA</t>
  </si>
  <si>
    <t>CONSEJO NACIONAL DE DISCAPACIDAD (CONADIS)</t>
  </si>
  <si>
    <t>"AÑO DEL FOMENTO DE LAS EXPORTACIONES"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</si>
</sst>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P_t_s_-;\-* #,##0.00\ _P_t_s_-;_-* &quot;-&quot;??\ _P_t_s_-;_-@_-"/>
    <numFmt numFmtId="166" formatCode="mm/dd/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name val="Calibri"/>
      <family val="2"/>
    </font>
    <font>
      <b/>
      <sz val="12"/>
      <color theme="1"/>
      <name val="Arial Narrow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i/>
      <sz val="16"/>
      <name val="Cambria"/>
      <family val="1"/>
    </font>
    <font>
      <sz val="11"/>
      <color theme="1"/>
      <name val="Cambria"/>
      <family val="1"/>
    </font>
    <font>
      <b/>
      <sz val="18"/>
      <color theme="3"/>
      <name val="Cambria"/>
      <family val="1"/>
    </font>
    <font>
      <b/>
      <sz val="14"/>
      <color theme="3"/>
      <name val="Cambria"/>
      <family val="1"/>
    </font>
    <font>
      <sz val="12"/>
      <color theme="4" tint="-0.499984740745262"/>
      <name val="Cambria"/>
      <family val="1"/>
    </font>
    <font>
      <b/>
      <sz val="18"/>
      <color theme="4" tint="-0.499984740745262"/>
      <name val="Cambria"/>
      <family val="1"/>
    </font>
    <font>
      <b/>
      <sz val="14"/>
      <color theme="4" tint="-0.499984740745262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3F6A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7" fillId="0" borderId="3" applyNumberFormat="0" applyFill="0" applyAlignment="0" applyProtection="0"/>
    <xf numFmtId="43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0" fillId="4" borderId="0" applyNumberFormat="0" applyBorder="0" applyAlignment="0" applyProtection="0"/>
    <xf numFmtId="0" fontId="1" fillId="0" borderId="0"/>
    <xf numFmtId="0" fontId="9" fillId="0" borderId="0"/>
    <xf numFmtId="0" fontId="8" fillId="5" borderId="2" applyNumberFormat="0" applyFont="0" applyAlignment="0" applyProtection="0"/>
    <xf numFmtId="0" fontId="11" fillId="0" borderId="0" applyNumberFormat="0" applyFill="0" applyBorder="0" applyAlignment="0" applyProtection="0"/>
  </cellStyleXfs>
  <cellXfs count="38">
    <xf numFmtId="0" fontId="0" fillId="0" borderId="0" xfId="0"/>
    <xf numFmtId="0" fontId="5" fillId="3" borderId="0" xfId="0" applyFont="1" applyFill="1" applyAlignment="1">
      <alignment vertical="center" wrapText="1"/>
    </xf>
    <xf numFmtId="0" fontId="4" fillId="0" borderId="0" xfId="0" applyNumberFormat="1" applyFont="1" applyFill="1" applyAlignment="1" applyProtection="1">
      <alignment vertical="top" wrapText="1"/>
    </xf>
    <xf numFmtId="164" fontId="4" fillId="0" borderId="0" xfId="1" applyFont="1" applyAlignment="1">
      <alignment vertical="top"/>
    </xf>
    <xf numFmtId="0" fontId="5" fillId="0" borderId="0" xfId="0" applyFont="1" applyAlignment="1">
      <alignment vertical="center" wrapText="1"/>
    </xf>
    <xf numFmtId="164" fontId="4" fillId="0" borderId="0" xfId="1" applyNumberFormat="1" applyFont="1" applyAlignment="1">
      <alignment vertical="top"/>
    </xf>
    <xf numFmtId="0" fontId="5" fillId="2" borderId="0" xfId="0" applyFont="1" applyFill="1" applyAlignment="1">
      <alignment vertical="center" wrapText="1"/>
    </xf>
    <xf numFmtId="164" fontId="6" fillId="0" borderId="0" xfId="1" applyFont="1" applyAlignment="1">
      <alignment vertical="top"/>
    </xf>
    <xf numFmtId="164" fontId="6" fillId="0" borderId="0" xfId="1" applyNumberFormat="1" applyFont="1" applyAlignment="1">
      <alignment vertical="top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0" fillId="0" borderId="0" xfId="0"/>
    <xf numFmtId="0" fontId="14" fillId="0" borderId="0" xfId="11" applyFont="1" applyAlignment="1"/>
    <xf numFmtId="0" fontId="13" fillId="0" borderId="0" xfId="0" applyFont="1"/>
    <xf numFmtId="0" fontId="12" fillId="0" borderId="0" xfId="0" applyFont="1" applyFill="1" applyAlignment="1">
      <alignment wrapText="1"/>
    </xf>
    <xf numFmtId="0" fontId="15" fillId="0" borderId="0" xfId="11" applyFont="1" applyAlignment="1"/>
    <xf numFmtId="0" fontId="16" fillId="0" borderId="0" xfId="0" applyFont="1" applyAlignment="1"/>
    <xf numFmtId="0" fontId="12" fillId="0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top" wrapText="1"/>
    </xf>
    <xf numFmtId="0" fontId="4" fillId="0" borderId="0" xfId="0" applyNumberFormat="1" applyFont="1" applyFill="1" applyAlignment="1" applyProtection="1">
      <alignment horizontal="center" vertical="top" wrapText="1"/>
    </xf>
    <xf numFmtId="0" fontId="6" fillId="0" borderId="0" xfId="0" applyNumberFormat="1" applyFont="1" applyFill="1" applyAlignment="1" applyProtection="1">
      <alignment horizontal="center" vertical="top" wrapText="1"/>
    </xf>
    <xf numFmtId="0" fontId="4" fillId="0" borderId="0" xfId="0" applyFont="1" applyAlignment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166" fontId="4" fillId="0" borderId="0" xfId="0" applyNumberFormat="1" applyFont="1" applyAlignment="1">
      <alignment horizontal="right" vertical="top"/>
    </xf>
    <xf numFmtId="0" fontId="3" fillId="6" borderId="1" xfId="0" applyNumberFormat="1" applyFont="1" applyFill="1" applyBorder="1" applyAlignment="1" applyProtection="1">
      <alignment horizontal="center" vertical="center" wrapText="1"/>
    </xf>
    <xf numFmtId="164" fontId="3" fillId="6" borderId="1" xfId="1" applyFont="1" applyFill="1" applyBorder="1" applyAlignment="1" applyProtection="1">
      <alignment horizontal="center" vertical="center" wrapText="1"/>
    </xf>
    <xf numFmtId="0" fontId="0" fillId="6" borderId="0" xfId="0" applyFill="1" applyAlignment="1">
      <alignment horizontal="center" vertical="top"/>
    </xf>
    <xf numFmtId="0" fontId="6" fillId="6" borderId="0" xfId="0" applyNumberFormat="1" applyFont="1" applyFill="1" applyBorder="1" applyAlignment="1" applyProtection="1">
      <alignment vertical="top" wrapText="1"/>
    </xf>
    <xf numFmtId="0" fontId="6" fillId="6" borderId="0" xfId="0" applyNumberFormat="1" applyFont="1" applyFill="1" applyAlignment="1" applyProtection="1">
      <alignment horizontal="center" vertical="top" wrapText="1"/>
    </xf>
    <xf numFmtId="0" fontId="6" fillId="6" borderId="0" xfId="0" applyFont="1" applyFill="1" applyAlignment="1">
      <alignment horizontal="center" vertical="top"/>
    </xf>
    <xf numFmtId="0" fontId="6" fillId="6" borderId="0" xfId="0" applyFont="1" applyFill="1" applyAlignment="1">
      <alignment horizontal="right" vertical="top"/>
    </xf>
    <xf numFmtId="164" fontId="6" fillId="6" borderId="0" xfId="0" applyNumberFormat="1" applyFont="1" applyFill="1" applyAlignment="1">
      <alignment vertical="top"/>
    </xf>
    <xf numFmtId="0" fontId="17" fillId="0" borderId="0" xfId="11" applyFont="1" applyAlignment="1">
      <alignment horizontal="center"/>
    </xf>
    <xf numFmtId="0" fontId="18" fillId="0" borderId="0" xfId="11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12">
    <cellStyle name="Comma" xfId="1" builtinId="3"/>
    <cellStyle name="Comma 2" xfId="3" xr:uid="{00000000-0005-0000-0000-000000000000}"/>
    <cellStyle name="Millares 2" xfId="4" xr:uid="{00000000-0005-0000-0000-000002000000}"/>
    <cellStyle name="Millares 2 2" xfId="5" xr:uid="{00000000-0005-0000-0000-000003000000}"/>
    <cellStyle name="Millares 3" xfId="6" xr:uid="{00000000-0005-0000-0000-000004000000}"/>
    <cellStyle name="Neutral 2" xfId="7" xr:uid="{00000000-0005-0000-0000-000005000000}"/>
    <cellStyle name="Normal" xfId="0" builtinId="0"/>
    <cellStyle name="Normal 2" xfId="8" xr:uid="{00000000-0005-0000-0000-000007000000}"/>
    <cellStyle name="Normal 3" xfId="9" xr:uid="{00000000-0005-0000-0000-000008000000}"/>
    <cellStyle name="Notas 2" xfId="10" xr:uid="{00000000-0005-0000-0000-000009000000}"/>
    <cellStyle name="Title 2" xfId="11" xr:uid="{00000000-0005-0000-0000-00000A000000}"/>
    <cellStyle name="Total" xfId="2" builtinId="25" customBuiltin="1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_-* #,##0.00_-;\-* #,##0.00_-;_-* &quot;-&quot;??_-;_-@_-"/>
      <fill>
        <patternFill patternType="solid">
          <fgColor indexed="64"/>
          <bgColor rgb="FFC3F6A6"/>
        </patternFill>
      </fill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_-* #,##0.00_-;\-* #,##0.00_-;_-* &quot;-&quot;??_-;_-@_-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_-* #,##0.00_-;\-* #,##0.00_-;_-* &quot;-&quot;??_-;_-@_-"/>
      <fill>
        <patternFill patternType="solid">
          <fgColor indexed="64"/>
          <bgColor rgb="FFC3F6A6"/>
        </patternFill>
      </fill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C3F6A6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C3F6A6"/>
        </patternFill>
      </fill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solid">
          <fgColor indexed="64"/>
          <bgColor indexed="17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solid">
          <fgColor indexed="64"/>
          <bgColor rgb="FFC3F6A6"/>
        </patternFill>
      </fill>
      <alignment horizontal="center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solid">
          <fgColor indexed="64"/>
          <bgColor rgb="FFC3F6A6"/>
        </patternFill>
      </fill>
      <alignment horizontal="general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top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solid">
          <fgColor indexed="64"/>
          <bgColor rgb="FFC3F6A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condense val="0"/>
        <extend val="0"/>
        <color indexed="11"/>
      </font>
      <fill>
        <patternFill>
          <bgColor indexed="1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635627</xdr:colOff>
      <xdr:row>1</xdr:row>
      <xdr:rowOff>57150</xdr:rowOff>
    </xdr:from>
    <xdr:to>
      <xdr:col>6</xdr:col>
      <xdr:colOff>647701</xdr:colOff>
      <xdr:row>4</xdr:row>
      <xdr:rowOff>171450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60A495E2-A076-4F11-93AE-FD07695F1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6102" y="247650"/>
          <a:ext cx="1155074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295276</xdr:colOff>
      <xdr:row>1</xdr:row>
      <xdr:rowOff>104775</xdr:rowOff>
    </xdr:from>
    <xdr:to>
      <xdr:col>1</xdr:col>
      <xdr:colOff>523876</xdr:colOff>
      <xdr:row>4</xdr:row>
      <xdr:rowOff>142341</xdr:rowOff>
    </xdr:to>
    <xdr:pic>
      <xdr:nvPicPr>
        <xdr:cNvPr id="6" name="image2.png">
          <a:extLst>
            <a:ext uri="{FF2B5EF4-FFF2-40B4-BE49-F238E27FC236}">
              <a16:creationId xmlns:a16="http://schemas.microsoft.com/office/drawing/2014/main" id="{1A066ECE-7E98-4A4B-8848-D09EEE667A8A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6" y="295275"/>
          <a:ext cx="876300" cy="704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2" displayName="Tabla2" ref="A8:G235" totalsRowCount="1" headerRowDxfId="17" dataDxfId="15" totalsRowDxfId="13" headerRowBorderDxfId="16" tableBorderDxfId="14">
  <tableColumns count="7">
    <tableColumn id="1" xr3:uid="{00000000-0010-0000-0000-000001000000}" name="Codigo" dataDxfId="12" totalsRowDxfId="11"/>
    <tableColumn id="2" xr3:uid="{00000000-0010-0000-0000-000002000000}" name="Articulos " totalsRowDxfId="10"/>
    <tableColumn id="3" xr3:uid="{00000000-0010-0000-0000-000003000000}" name="Unidad" dataDxfId="9" totalsRowDxfId="8"/>
    <tableColumn id="6" xr3:uid="{00000000-0010-0000-0000-000006000000}" name="Existencia" dataDxfId="7" totalsRowDxfId="6"/>
    <tableColumn id="16" xr3:uid="{00000000-0010-0000-0000-000010000000}" name="Fecha de adquisición" dataDxfId="5" totalsRowDxfId="4"/>
    <tableColumn id="12" xr3:uid="{00000000-0010-0000-0000-00000C000000}" name="Precio unitario" dataDxfId="3" totalsRowDxfId="2"/>
    <tableColumn id="14" xr3:uid="{00000000-0010-0000-0000-00000E000000}" name="Balance" totalsRowFunction="sum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5"/>
  <sheetViews>
    <sheetView showGridLines="0" tabSelected="1" workbookViewId="0">
      <selection activeCell="D243" sqref="D243:E243"/>
    </sheetView>
  </sheetViews>
  <sheetFormatPr defaultColWidth="12.85546875" defaultRowHeight="15" x14ac:dyDescent="0.25"/>
  <cols>
    <col min="1" max="1" width="9.7109375" style="18" bestFit="1" customWidth="1"/>
    <col min="2" max="2" width="57" bestFit="1" customWidth="1"/>
    <col min="3" max="3" width="9.5703125" style="18" bestFit="1" customWidth="1"/>
    <col min="4" max="4" width="14.7109375" style="18" customWidth="1"/>
    <col min="5" max="5" width="15.42578125" customWidth="1"/>
    <col min="6" max="6" width="17.140625" bestFit="1" customWidth="1"/>
    <col min="7" max="7" width="16.140625" customWidth="1"/>
  </cols>
  <sheetData>
    <row r="1" spans="1:8" s="11" customFormat="1" ht="15" customHeight="1" x14ac:dyDescent="0.35">
      <c r="A1" s="10"/>
      <c r="B1" s="9"/>
      <c r="C1" s="10"/>
      <c r="D1" s="10"/>
      <c r="E1" s="9"/>
      <c r="F1" s="9"/>
      <c r="G1" s="9"/>
    </row>
    <row r="2" spans="1:8" s="13" customFormat="1" ht="22.5" x14ac:dyDescent="0.3">
      <c r="A2" s="34" t="s">
        <v>247</v>
      </c>
      <c r="B2" s="34"/>
      <c r="C2" s="34"/>
      <c r="D2" s="34"/>
      <c r="E2" s="34"/>
      <c r="F2" s="34"/>
      <c r="G2" s="34"/>
    </row>
    <row r="3" spans="1:8" s="13" customFormat="1" ht="15" customHeight="1" x14ac:dyDescent="0.3">
      <c r="A3" s="35" t="s">
        <v>248</v>
      </c>
      <c r="B3" s="35"/>
      <c r="C3" s="35"/>
      <c r="D3" s="35"/>
      <c r="E3" s="35"/>
      <c r="F3" s="35"/>
      <c r="G3" s="35"/>
      <c r="H3" s="12"/>
    </row>
    <row r="4" spans="1:8" s="13" customFormat="1" ht="15" customHeight="1" x14ac:dyDescent="0.25">
      <c r="A4" s="36" t="s">
        <v>249</v>
      </c>
      <c r="B4" s="36"/>
      <c r="C4" s="36"/>
      <c r="D4" s="36"/>
      <c r="E4" s="36"/>
      <c r="F4" s="36"/>
      <c r="G4" s="36"/>
      <c r="H4" s="15"/>
    </row>
    <row r="5" spans="1:8" s="13" customFormat="1" ht="18" x14ac:dyDescent="0.25">
      <c r="A5" s="37" t="s">
        <v>246</v>
      </c>
      <c r="B5" s="37"/>
      <c r="C5" s="37"/>
      <c r="D5" s="37"/>
      <c r="E5" s="37"/>
      <c r="F5" s="37"/>
      <c r="G5" s="37"/>
      <c r="H5" s="16"/>
    </row>
    <row r="6" spans="1:8" s="13" customFormat="1" ht="15" customHeight="1" x14ac:dyDescent="0.3">
      <c r="A6" s="17"/>
      <c r="B6" s="14"/>
      <c r="C6" s="17"/>
      <c r="D6" s="17"/>
      <c r="E6" s="14"/>
      <c r="F6" s="14"/>
      <c r="G6" s="14"/>
    </row>
    <row r="7" spans="1:8" ht="15" customHeight="1" x14ac:dyDescent="0.35">
      <c r="A7" s="10"/>
      <c r="B7" s="9"/>
      <c r="C7" s="10"/>
      <c r="D7" s="10"/>
      <c r="E7" s="9"/>
      <c r="F7" s="9"/>
      <c r="G7" s="9"/>
    </row>
    <row r="8" spans="1:8" s="19" customFormat="1" ht="31.5" x14ac:dyDescent="0.25">
      <c r="A8" s="26" t="s">
        <v>0</v>
      </c>
      <c r="B8" s="26" t="s">
        <v>1</v>
      </c>
      <c r="C8" s="26" t="s">
        <v>2</v>
      </c>
      <c r="D8" s="26" t="s">
        <v>3</v>
      </c>
      <c r="E8" s="26" t="s">
        <v>4</v>
      </c>
      <c r="F8" s="27" t="s">
        <v>5</v>
      </c>
      <c r="G8" s="26" t="s">
        <v>6</v>
      </c>
    </row>
    <row r="9" spans="1:8" x14ac:dyDescent="0.25">
      <c r="A9" s="20">
        <v>100</v>
      </c>
      <c r="B9" s="1" t="s">
        <v>7</v>
      </c>
      <c r="C9" s="20" t="s">
        <v>8</v>
      </c>
      <c r="D9" s="23">
        <v>3</v>
      </c>
      <c r="E9" s="25">
        <v>42370</v>
      </c>
      <c r="F9" s="3">
        <v>0</v>
      </c>
      <c r="G9" s="3">
        <v>0</v>
      </c>
    </row>
    <row r="10" spans="1:8" x14ac:dyDescent="0.25">
      <c r="A10" s="20">
        <v>101</v>
      </c>
      <c r="B10" s="4" t="s">
        <v>9</v>
      </c>
      <c r="C10" s="20" t="s">
        <v>8</v>
      </c>
      <c r="D10" s="23">
        <v>8</v>
      </c>
      <c r="E10" s="25">
        <v>41818</v>
      </c>
      <c r="F10" s="3">
        <v>26.68</v>
      </c>
      <c r="G10" s="3">
        <v>213.44</v>
      </c>
    </row>
    <row r="11" spans="1:8" x14ac:dyDescent="0.25">
      <c r="A11" s="20">
        <v>102</v>
      </c>
      <c r="B11" s="1" t="s">
        <v>10</v>
      </c>
      <c r="C11" s="20" t="s">
        <v>11</v>
      </c>
      <c r="D11" s="23">
        <v>2</v>
      </c>
      <c r="E11" s="25">
        <v>42992</v>
      </c>
      <c r="F11" s="3">
        <v>285</v>
      </c>
      <c r="G11" s="3">
        <v>570</v>
      </c>
    </row>
    <row r="12" spans="1:8" x14ac:dyDescent="0.25">
      <c r="A12" s="20">
        <v>103</v>
      </c>
      <c r="B12" s="4" t="s">
        <v>12</v>
      </c>
      <c r="C12" s="20" t="s">
        <v>8</v>
      </c>
      <c r="D12" s="23">
        <v>40</v>
      </c>
      <c r="E12" s="25">
        <v>43095</v>
      </c>
      <c r="F12" s="3">
        <v>1765</v>
      </c>
      <c r="G12" s="3">
        <v>70600</v>
      </c>
    </row>
    <row r="13" spans="1:8" x14ac:dyDescent="0.25">
      <c r="A13" s="20">
        <v>104</v>
      </c>
      <c r="B13" s="1" t="s">
        <v>13</v>
      </c>
      <c r="C13" s="20" t="s">
        <v>8</v>
      </c>
      <c r="D13" s="23">
        <v>0</v>
      </c>
      <c r="E13" s="25">
        <v>42908</v>
      </c>
      <c r="F13" s="3">
        <v>55.01</v>
      </c>
      <c r="G13" s="3">
        <v>0</v>
      </c>
    </row>
    <row r="14" spans="1:8" x14ac:dyDescent="0.25">
      <c r="A14" s="20">
        <v>105</v>
      </c>
      <c r="B14" s="4" t="s">
        <v>14</v>
      </c>
      <c r="C14" s="20" t="s">
        <v>8</v>
      </c>
      <c r="D14" s="23">
        <v>0</v>
      </c>
      <c r="E14" s="25">
        <v>42827</v>
      </c>
      <c r="F14" s="3">
        <v>62</v>
      </c>
      <c r="G14" s="3">
        <v>0</v>
      </c>
    </row>
    <row r="15" spans="1:8" x14ac:dyDescent="0.25">
      <c r="A15" s="20">
        <v>106</v>
      </c>
      <c r="B15" s="1" t="s">
        <v>15</v>
      </c>
      <c r="C15" s="20" t="s">
        <v>8</v>
      </c>
      <c r="D15" s="23">
        <v>0</v>
      </c>
      <c r="E15" s="25">
        <v>42827</v>
      </c>
      <c r="F15" s="3">
        <v>58</v>
      </c>
      <c r="G15" s="3">
        <v>0</v>
      </c>
    </row>
    <row r="16" spans="1:8" x14ac:dyDescent="0.25">
      <c r="A16" s="20">
        <v>107</v>
      </c>
      <c r="B16" s="4" t="s">
        <v>16</v>
      </c>
      <c r="C16" s="20" t="s">
        <v>17</v>
      </c>
      <c r="D16" s="23">
        <v>74</v>
      </c>
      <c r="E16" s="25">
        <v>43173</v>
      </c>
      <c r="F16" s="3">
        <v>119</v>
      </c>
      <c r="G16" s="3">
        <v>8806</v>
      </c>
    </row>
    <row r="17" spans="1:7" x14ac:dyDescent="0.25">
      <c r="A17" s="20">
        <v>108</v>
      </c>
      <c r="B17" s="1" t="s">
        <v>18</v>
      </c>
      <c r="C17" s="20" t="s">
        <v>8</v>
      </c>
      <c r="D17" s="23">
        <v>3</v>
      </c>
      <c r="E17" s="25">
        <v>41818</v>
      </c>
      <c r="F17" s="3">
        <v>180</v>
      </c>
      <c r="G17" s="3">
        <v>540</v>
      </c>
    </row>
    <row r="18" spans="1:7" x14ac:dyDescent="0.25">
      <c r="A18" s="20">
        <v>109</v>
      </c>
      <c r="B18" s="4" t="s">
        <v>19</v>
      </c>
      <c r="C18" s="20" t="s">
        <v>20</v>
      </c>
      <c r="D18" s="23">
        <v>23</v>
      </c>
      <c r="E18" s="25">
        <v>43095</v>
      </c>
      <c r="F18" s="3">
        <v>41.3</v>
      </c>
      <c r="G18" s="3">
        <v>949.9</v>
      </c>
    </row>
    <row r="19" spans="1:7" x14ac:dyDescent="0.25">
      <c r="A19" s="20">
        <v>110</v>
      </c>
      <c r="B19" s="1" t="s">
        <v>21</v>
      </c>
      <c r="C19" s="20" t="s">
        <v>8</v>
      </c>
      <c r="D19" s="23">
        <v>0</v>
      </c>
      <c r="E19" s="25">
        <v>42902</v>
      </c>
      <c r="F19" s="3">
        <v>38</v>
      </c>
      <c r="G19" s="3">
        <v>0</v>
      </c>
    </row>
    <row r="20" spans="1:7" x14ac:dyDescent="0.25">
      <c r="A20" s="20">
        <v>111</v>
      </c>
      <c r="B20" s="4" t="s">
        <v>22</v>
      </c>
      <c r="C20" s="20" t="s">
        <v>8</v>
      </c>
      <c r="D20" s="23">
        <v>7</v>
      </c>
      <c r="E20" s="25">
        <v>42902</v>
      </c>
      <c r="F20" s="3">
        <v>46</v>
      </c>
      <c r="G20" s="3">
        <v>322</v>
      </c>
    </row>
    <row r="21" spans="1:7" x14ac:dyDescent="0.25">
      <c r="A21" s="20">
        <v>112</v>
      </c>
      <c r="B21" s="1" t="s">
        <v>23</v>
      </c>
      <c r="C21" s="20" t="s">
        <v>8</v>
      </c>
      <c r="D21" s="23">
        <v>143</v>
      </c>
      <c r="E21" s="25">
        <v>43095</v>
      </c>
      <c r="F21" s="3">
        <v>6.17</v>
      </c>
      <c r="G21" s="3">
        <v>882.31</v>
      </c>
    </row>
    <row r="22" spans="1:7" x14ac:dyDescent="0.25">
      <c r="A22" s="20">
        <v>113</v>
      </c>
      <c r="B22" s="4" t="s">
        <v>24</v>
      </c>
      <c r="C22" s="20" t="s">
        <v>8</v>
      </c>
      <c r="D22" s="23">
        <v>247</v>
      </c>
      <c r="E22" s="25">
        <v>43095</v>
      </c>
      <c r="F22" s="3">
        <v>6.14</v>
      </c>
      <c r="G22" s="3">
        <v>1516.58</v>
      </c>
    </row>
    <row r="23" spans="1:7" x14ac:dyDescent="0.25">
      <c r="A23" s="20">
        <v>114</v>
      </c>
      <c r="B23" s="1" t="s">
        <v>25</v>
      </c>
      <c r="C23" s="20" t="s">
        <v>8</v>
      </c>
      <c r="D23" s="23">
        <v>5</v>
      </c>
      <c r="E23" s="25">
        <v>41818</v>
      </c>
      <c r="F23" s="3">
        <v>81.2</v>
      </c>
      <c r="G23" s="3">
        <v>406</v>
      </c>
    </row>
    <row r="24" spans="1:7" x14ac:dyDescent="0.25">
      <c r="A24" s="20">
        <v>115</v>
      </c>
      <c r="B24" s="4" t="s">
        <v>26</v>
      </c>
      <c r="C24" s="20" t="s">
        <v>8</v>
      </c>
      <c r="D24" s="23">
        <v>0</v>
      </c>
      <c r="E24" s="25">
        <v>41818</v>
      </c>
      <c r="F24" s="3">
        <v>75.400000000000006</v>
      </c>
      <c r="G24" s="3">
        <v>0</v>
      </c>
    </row>
    <row r="25" spans="1:7" x14ac:dyDescent="0.25">
      <c r="A25" s="20">
        <v>116</v>
      </c>
      <c r="B25" s="1" t="s">
        <v>27</v>
      </c>
      <c r="C25" s="20" t="s">
        <v>8</v>
      </c>
      <c r="D25" s="23">
        <v>218</v>
      </c>
      <c r="E25" s="25">
        <v>42827</v>
      </c>
      <c r="F25" s="3">
        <v>7.4</v>
      </c>
      <c r="G25" s="3">
        <v>1613.2</v>
      </c>
    </row>
    <row r="26" spans="1:7" x14ac:dyDescent="0.25">
      <c r="A26" s="20">
        <v>117</v>
      </c>
      <c r="B26" s="4" t="s">
        <v>28</v>
      </c>
      <c r="C26" s="20" t="s">
        <v>8</v>
      </c>
      <c r="D26" s="23">
        <v>29</v>
      </c>
      <c r="E26" s="25">
        <v>43095</v>
      </c>
      <c r="F26" s="3">
        <v>11.8</v>
      </c>
      <c r="G26" s="3">
        <v>342.20000000000005</v>
      </c>
    </row>
    <row r="27" spans="1:7" x14ac:dyDescent="0.25">
      <c r="A27" s="20">
        <v>118</v>
      </c>
      <c r="B27" s="1" t="s">
        <v>29</v>
      </c>
      <c r="C27" s="20" t="s">
        <v>17</v>
      </c>
      <c r="D27" s="23">
        <v>0</v>
      </c>
      <c r="E27" s="25">
        <v>41818</v>
      </c>
      <c r="F27" s="3">
        <v>0</v>
      </c>
      <c r="G27" s="3">
        <v>0</v>
      </c>
    </row>
    <row r="28" spans="1:7" x14ac:dyDescent="0.25">
      <c r="A28" s="20">
        <v>119</v>
      </c>
      <c r="B28" s="4" t="s">
        <v>30</v>
      </c>
      <c r="C28" s="20" t="s">
        <v>17</v>
      </c>
      <c r="D28" s="23">
        <v>153</v>
      </c>
      <c r="E28" s="25">
        <v>43040</v>
      </c>
      <c r="F28" s="3">
        <v>205</v>
      </c>
      <c r="G28" s="3">
        <v>31365</v>
      </c>
    </row>
    <row r="29" spans="1:7" x14ac:dyDescent="0.25">
      <c r="A29" s="20">
        <v>120</v>
      </c>
      <c r="B29" s="1" t="s">
        <v>31</v>
      </c>
      <c r="C29" s="20" t="s">
        <v>17</v>
      </c>
      <c r="D29" s="23">
        <v>85</v>
      </c>
      <c r="E29" s="25">
        <v>43040</v>
      </c>
      <c r="F29" s="3">
        <v>114</v>
      </c>
      <c r="G29" s="3">
        <v>9690</v>
      </c>
    </row>
    <row r="30" spans="1:7" x14ac:dyDescent="0.25">
      <c r="A30" s="20">
        <v>121</v>
      </c>
      <c r="B30" s="4" t="s">
        <v>32</v>
      </c>
      <c r="C30" s="20" t="s">
        <v>8</v>
      </c>
      <c r="D30" s="23">
        <v>16</v>
      </c>
      <c r="E30" s="25">
        <v>41818</v>
      </c>
      <c r="F30" s="3">
        <v>120</v>
      </c>
      <c r="G30" s="3">
        <v>1920</v>
      </c>
    </row>
    <row r="31" spans="1:7" x14ac:dyDescent="0.25">
      <c r="A31" s="20">
        <v>122</v>
      </c>
      <c r="B31" s="1" t="s">
        <v>33</v>
      </c>
      <c r="C31" s="20" t="s">
        <v>8</v>
      </c>
      <c r="D31" s="23">
        <v>201</v>
      </c>
      <c r="E31" s="25">
        <v>41818</v>
      </c>
      <c r="F31" s="3">
        <v>8</v>
      </c>
      <c r="G31" s="3">
        <v>1608</v>
      </c>
    </row>
    <row r="32" spans="1:7" x14ac:dyDescent="0.25">
      <c r="A32" s="20">
        <v>123</v>
      </c>
      <c r="B32" s="4" t="s">
        <v>34</v>
      </c>
      <c r="C32" s="20" t="s">
        <v>35</v>
      </c>
      <c r="D32" s="23">
        <v>0</v>
      </c>
      <c r="E32" s="25">
        <v>41818</v>
      </c>
      <c r="F32" s="3">
        <v>0</v>
      </c>
      <c r="G32" s="3">
        <v>0</v>
      </c>
    </row>
    <row r="33" spans="1:7" x14ac:dyDescent="0.25">
      <c r="A33" s="20">
        <v>124</v>
      </c>
      <c r="B33" s="1" t="s">
        <v>36</v>
      </c>
      <c r="C33" s="20" t="s">
        <v>8</v>
      </c>
      <c r="D33" s="23">
        <v>0</v>
      </c>
      <c r="E33" s="25">
        <v>41818</v>
      </c>
      <c r="F33" s="3">
        <v>67</v>
      </c>
      <c r="G33" s="3">
        <v>0</v>
      </c>
    </row>
    <row r="34" spans="1:7" x14ac:dyDescent="0.25">
      <c r="A34" s="20">
        <v>125</v>
      </c>
      <c r="B34" s="4" t="s">
        <v>37</v>
      </c>
      <c r="C34" s="20" t="s">
        <v>8</v>
      </c>
      <c r="D34" s="23">
        <v>11</v>
      </c>
      <c r="E34" s="25">
        <v>41818</v>
      </c>
      <c r="F34" s="3">
        <v>766.27</v>
      </c>
      <c r="G34" s="3">
        <v>8428.9699999999993</v>
      </c>
    </row>
    <row r="35" spans="1:7" x14ac:dyDescent="0.25">
      <c r="A35" s="20">
        <v>126</v>
      </c>
      <c r="B35" s="1" t="s">
        <v>38</v>
      </c>
      <c r="C35" s="20" t="s">
        <v>8</v>
      </c>
      <c r="D35" s="23">
        <v>4</v>
      </c>
      <c r="E35" s="25">
        <v>41818</v>
      </c>
      <c r="F35" s="3">
        <v>370.5</v>
      </c>
      <c r="G35" s="3">
        <v>1482</v>
      </c>
    </row>
    <row r="36" spans="1:7" x14ac:dyDescent="0.25">
      <c r="A36" s="20">
        <v>127</v>
      </c>
      <c r="B36" s="4" t="s">
        <v>39</v>
      </c>
      <c r="C36" s="20" t="s">
        <v>8</v>
      </c>
      <c r="D36" s="23">
        <v>43</v>
      </c>
      <c r="E36" s="25">
        <v>43004</v>
      </c>
      <c r="F36" s="3">
        <v>43.08</v>
      </c>
      <c r="G36" s="3">
        <v>1852.4399999999998</v>
      </c>
    </row>
    <row r="37" spans="1:7" x14ac:dyDescent="0.25">
      <c r="A37" s="20">
        <v>128</v>
      </c>
      <c r="B37" s="1" t="s">
        <v>40</v>
      </c>
      <c r="C37" s="20" t="s">
        <v>8</v>
      </c>
      <c r="D37" s="23">
        <v>12</v>
      </c>
      <c r="E37" s="25">
        <v>41818</v>
      </c>
      <c r="F37" s="3">
        <v>570</v>
      </c>
      <c r="G37" s="3">
        <v>6840</v>
      </c>
    </row>
    <row r="38" spans="1:7" x14ac:dyDescent="0.25">
      <c r="A38" s="20">
        <v>129</v>
      </c>
      <c r="B38" s="4" t="s">
        <v>41</v>
      </c>
      <c r="C38" s="20" t="s">
        <v>8</v>
      </c>
      <c r="D38" s="23">
        <v>8</v>
      </c>
      <c r="E38" s="25">
        <v>41818</v>
      </c>
      <c r="F38" s="3">
        <v>727.43</v>
      </c>
      <c r="G38" s="3">
        <v>5819.44</v>
      </c>
    </row>
    <row r="39" spans="1:7" x14ac:dyDescent="0.25">
      <c r="A39" s="20">
        <v>130</v>
      </c>
      <c r="B39" s="1" t="s">
        <v>42</v>
      </c>
      <c r="C39" s="20" t="s">
        <v>8</v>
      </c>
      <c r="D39" s="23">
        <v>8</v>
      </c>
      <c r="E39" s="25">
        <v>41818</v>
      </c>
      <c r="F39" s="3">
        <v>1078.8</v>
      </c>
      <c r="G39" s="3">
        <v>8630.4</v>
      </c>
    </row>
    <row r="40" spans="1:7" x14ac:dyDescent="0.25">
      <c r="A40" s="20">
        <v>131</v>
      </c>
      <c r="B40" s="4" t="s">
        <v>43</v>
      </c>
      <c r="C40" s="20" t="s">
        <v>8</v>
      </c>
      <c r="D40" s="23">
        <v>6</v>
      </c>
      <c r="E40" s="25">
        <v>41818</v>
      </c>
      <c r="F40" s="3">
        <v>1450</v>
      </c>
      <c r="G40" s="3">
        <v>8700</v>
      </c>
    </row>
    <row r="41" spans="1:7" x14ac:dyDescent="0.25">
      <c r="A41" s="20">
        <v>132</v>
      </c>
      <c r="B41" s="1" t="s">
        <v>44</v>
      </c>
      <c r="C41" s="20" t="s">
        <v>8</v>
      </c>
      <c r="D41" s="23">
        <v>2</v>
      </c>
      <c r="E41" s="25">
        <v>41818</v>
      </c>
      <c r="F41" s="3">
        <v>1694</v>
      </c>
      <c r="G41" s="3">
        <v>3388</v>
      </c>
    </row>
    <row r="42" spans="1:7" x14ac:dyDescent="0.25">
      <c r="A42" s="20">
        <v>133</v>
      </c>
      <c r="B42" s="4" t="s">
        <v>45</v>
      </c>
      <c r="C42" s="20" t="s">
        <v>8</v>
      </c>
      <c r="D42" s="23">
        <v>18</v>
      </c>
      <c r="E42" s="25">
        <v>41818</v>
      </c>
      <c r="F42" s="3">
        <v>584.1</v>
      </c>
      <c r="G42" s="3">
        <v>10513.800000000001</v>
      </c>
    </row>
    <row r="43" spans="1:7" x14ac:dyDescent="0.25">
      <c r="A43" s="20">
        <v>134</v>
      </c>
      <c r="B43" s="1" t="s">
        <v>46</v>
      </c>
      <c r="C43" s="20" t="s">
        <v>8</v>
      </c>
      <c r="D43" s="23">
        <v>16</v>
      </c>
      <c r="E43" s="25">
        <v>41818</v>
      </c>
      <c r="F43" s="3">
        <v>731.6</v>
      </c>
      <c r="G43" s="3">
        <v>11705.6</v>
      </c>
    </row>
    <row r="44" spans="1:7" x14ac:dyDescent="0.25">
      <c r="A44" s="20">
        <v>135</v>
      </c>
      <c r="B44" s="4" t="s">
        <v>47</v>
      </c>
      <c r="C44" s="20" t="s">
        <v>48</v>
      </c>
      <c r="D44" s="23">
        <v>4</v>
      </c>
      <c r="E44" s="25">
        <v>42905</v>
      </c>
      <c r="F44" s="3">
        <v>130</v>
      </c>
      <c r="G44" s="3">
        <v>520</v>
      </c>
    </row>
    <row r="45" spans="1:7" x14ac:dyDescent="0.25">
      <c r="A45" s="20">
        <v>136</v>
      </c>
      <c r="B45" s="1" t="s">
        <v>49</v>
      </c>
      <c r="C45" s="20" t="s">
        <v>8</v>
      </c>
      <c r="D45" s="23">
        <v>8</v>
      </c>
      <c r="E45" s="25">
        <v>43004</v>
      </c>
      <c r="F45" s="3">
        <v>16.95</v>
      </c>
      <c r="G45" s="3">
        <v>135.6</v>
      </c>
    </row>
    <row r="46" spans="1:7" x14ac:dyDescent="0.25">
      <c r="A46" s="20">
        <v>137</v>
      </c>
      <c r="B46" s="4" t="s">
        <v>50</v>
      </c>
      <c r="C46" s="20" t="s">
        <v>8</v>
      </c>
      <c r="D46" s="23">
        <v>198</v>
      </c>
      <c r="E46" s="25">
        <v>41818</v>
      </c>
      <c r="F46" s="3">
        <v>0</v>
      </c>
      <c r="G46" s="3">
        <v>0</v>
      </c>
    </row>
    <row r="47" spans="1:7" x14ac:dyDescent="0.25">
      <c r="A47" s="20">
        <v>138</v>
      </c>
      <c r="B47" s="1" t="s">
        <v>51</v>
      </c>
      <c r="C47" s="20" t="s">
        <v>8</v>
      </c>
      <c r="D47" s="23">
        <v>75</v>
      </c>
      <c r="E47" s="25">
        <v>41818</v>
      </c>
      <c r="F47" s="3">
        <v>88.5</v>
      </c>
      <c r="G47" s="3">
        <v>6637.5</v>
      </c>
    </row>
    <row r="48" spans="1:7" x14ac:dyDescent="0.25">
      <c r="A48" s="20">
        <v>139</v>
      </c>
      <c r="B48" s="4" t="s">
        <v>52</v>
      </c>
      <c r="C48" s="20" t="s">
        <v>8</v>
      </c>
      <c r="D48" s="23">
        <v>25</v>
      </c>
      <c r="E48" s="25">
        <v>41818</v>
      </c>
      <c r="F48" s="3">
        <v>106.56</v>
      </c>
      <c r="G48" s="3">
        <v>2664</v>
      </c>
    </row>
    <row r="49" spans="1:7" x14ac:dyDescent="0.25">
      <c r="A49" s="20">
        <v>140</v>
      </c>
      <c r="B49" s="1" t="s">
        <v>53</v>
      </c>
      <c r="C49" s="20" t="s">
        <v>8</v>
      </c>
      <c r="D49" s="23">
        <v>18</v>
      </c>
      <c r="E49" s="25">
        <v>41818</v>
      </c>
      <c r="F49" s="3">
        <v>0</v>
      </c>
      <c r="G49" s="3">
        <v>0</v>
      </c>
    </row>
    <row r="50" spans="1:7" x14ac:dyDescent="0.25">
      <c r="A50" s="20">
        <v>141</v>
      </c>
      <c r="B50" s="4" t="s">
        <v>54</v>
      </c>
      <c r="C50" s="20" t="s">
        <v>8</v>
      </c>
      <c r="D50" s="23">
        <v>14</v>
      </c>
      <c r="E50" s="25">
        <v>41818</v>
      </c>
      <c r="F50" s="3">
        <v>106.56</v>
      </c>
      <c r="G50" s="3">
        <v>1491.8400000000001</v>
      </c>
    </row>
    <row r="51" spans="1:7" x14ac:dyDescent="0.25">
      <c r="A51" s="20">
        <v>142</v>
      </c>
      <c r="B51" s="1" t="s">
        <v>55</v>
      </c>
      <c r="C51" s="20" t="s">
        <v>8</v>
      </c>
      <c r="D51" s="23">
        <v>5</v>
      </c>
      <c r="E51" s="25">
        <v>43004</v>
      </c>
      <c r="F51" s="3">
        <v>114.41</v>
      </c>
      <c r="G51" s="3">
        <v>572.04999999999995</v>
      </c>
    </row>
    <row r="52" spans="1:7" x14ac:dyDescent="0.25">
      <c r="A52" s="20">
        <v>143</v>
      </c>
      <c r="B52" s="4" t="s">
        <v>56</v>
      </c>
      <c r="C52" s="20" t="s">
        <v>8</v>
      </c>
      <c r="D52" s="23">
        <v>5</v>
      </c>
      <c r="E52" s="25">
        <v>43004</v>
      </c>
      <c r="F52" s="3">
        <v>30.51</v>
      </c>
      <c r="G52" s="3">
        <v>152.55000000000001</v>
      </c>
    </row>
    <row r="53" spans="1:7" x14ac:dyDescent="0.25">
      <c r="A53" s="20">
        <v>144</v>
      </c>
      <c r="B53" s="1" t="s">
        <v>57</v>
      </c>
      <c r="C53" s="20" t="s">
        <v>8</v>
      </c>
      <c r="D53" s="23">
        <v>2</v>
      </c>
      <c r="E53" s="25">
        <v>43004</v>
      </c>
      <c r="F53" s="3">
        <v>111.51</v>
      </c>
      <c r="G53" s="3">
        <v>223.02</v>
      </c>
    </row>
    <row r="54" spans="1:7" x14ac:dyDescent="0.25">
      <c r="A54" s="20">
        <v>145</v>
      </c>
      <c r="B54" s="4" t="s">
        <v>58</v>
      </c>
      <c r="C54" s="20" t="s">
        <v>8</v>
      </c>
      <c r="D54" s="23">
        <v>0</v>
      </c>
      <c r="E54" s="25">
        <v>41818</v>
      </c>
      <c r="F54" s="3">
        <v>0</v>
      </c>
      <c r="G54" s="3">
        <v>0</v>
      </c>
    </row>
    <row r="55" spans="1:7" x14ac:dyDescent="0.25">
      <c r="A55" s="20">
        <v>146</v>
      </c>
      <c r="B55" s="1" t="s">
        <v>59</v>
      </c>
      <c r="C55" s="20" t="s">
        <v>8</v>
      </c>
      <c r="D55" s="23">
        <v>10</v>
      </c>
      <c r="E55" s="25">
        <v>42893</v>
      </c>
      <c r="F55" s="3">
        <v>850</v>
      </c>
      <c r="G55" s="3">
        <v>8500</v>
      </c>
    </row>
    <row r="56" spans="1:7" x14ac:dyDescent="0.25">
      <c r="A56" s="20">
        <v>147</v>
      </c>
      <c r="B56" s="4" t="s">
        <v>60</v>
      </c>
      <c r="C56" s="20" t="s">
        <v>8</v>
      </c>
      <c r="D56" s="23">
        <v>20</v>
      </c>
      <c r="E56" s="25">
        <v>41818</v>
      </c>
      <c r="F56" s="3">
        <v>767</v>
      </c>
      <c r="G56" s="3">
        <v>15340</v>
      </c>
    </row>
    <row r="57" spans="1:7" x14ac:dyDescent="0.25">
      <c r="A57" s="20">
        <v>148</v>
      </c>
      <c r="B57" s="1" t="s">
        <v>61</v>
      </c>
      <c r="C57" s="20" t="s">
        <v>8</v>
      </c>
      <c r="D57" s="23">
        <v>45</v>
      </c>
      <c r="E57" s="25">
        <v>41818</v>
      </c>
      <c r="F57" s="3">
        <v>20</v>
      </c>
      <c r="G57" s="3">
        <v>900</v>
      </c>
    </row>
    <row r="58" spans="1:7" x14ac:dyDescent="0.25">
      <c r="A58" s="20">
        <v>149</v>
      </c>
      <c r="B58" s="4" t="s">
        <v>62</v>
      </c>
      <c r="C58" s="20" t="s">
        <v>8</v>
      </c>
      <c r="D58" s="23">
        <v>43</v>
      </c>
      <c r="E58" s="25">
        <v>43095</v>
      </c>
      <c r="F58" s="3">
        <v>7</v>
      </c>
      <c r="G58" s="3">
        <v>301</v>
      </c>
    </row>
    <row r="59" spans="1:7" x14ac:dyDescent="0.25">
      <c r="A59" s="20">
        <v>150</v>
      </c>
      <c r="B59" s="1" t="s">
        <v>63</v>
      </c>
      <c r="C59" s="20" t="s">
        <v>20</v>
      </c>
      <c r="D59" s="23">
        <v>16</v>
      </c>
      <c r="E59" s="25">
        <v>43095</v>
      </c>
      <c r="F59" s="3">
        <v>42.48</v>
      </c>
      <c r="G59" s="3">
        <v>679.68</v>
      </c>
    </row>
    <row r="60" spans="1:7" x14ac:dyDescent="0.25">
      <c r="A60" s="20">
        <v>151</v>
      </c>
      <c r="B60" s="4" t="s">
        <v>64</v>
      </c>
      <c r="C60" s="20" t="s">
        <v>20</v>
      </c>
      <c r="D60" s="23">
        <v>16</v>
      </c>
      <c r="E60" s="25">
        <v>43095</v>
      </c>
      <c r="F60" s="3">
        <v>5.32</v>
      </c>
      <c r="G60" s="3">
        <v>85.12</v>
      </c>
    </row>
    <row r="61" spans="1:7" x14ac:dyDescent="0.25">
      <c r="A61" s="20">
        <v>152</v>
      </c>
      <c r="B61" s="1" t="s">
        <v>65</v>
      </c>
      <c r="C61" s="20" t="s">
        <v>17</v>
      </c>
      <c r="D61" s="23">
        <v>14</v>
      </c>
      <c r="E61" s="25"/>
      <c r="F61" s="3">
        <v>25</v>
      </c>
      <c r="G61" s="3">
        <v>350</v>
      </c>
    </row>
    <row r="62" spans="1:7" x14ac:dyDescent="0.25">
      <c r="A62" s="20">
        <v>153</v>
      </c>
      <c r="B62" s="4" t="s">
        <v>66</v>
      </c>
      <c r="C62" s="20" t="s">
        <v>8</v>
      </c>
      <c r="D62" s="23">
        <v>2</v>
      </c>
      <c r="E62" s="25"/>
      <c r="F62" s="3">
        <v>3750</v>
      </c>
      <c r="G62" s="3">
        <v>7500</v>
      </c>
    </row>
    <row r="63" spans="1:7" x14ac:dyDescent="0.25">
      <c r="A63" s="20">
        <v>154</v>
      </c>
      <c r="B63" s="1" t="s">
        <v>67</v>
      </c>
      <c r="C63" s="20" t="s">
        <v>20</v>
      </c>
      <c r="D63" s="23">
        <v>0</v>
      </c>
      <c r="E63" s="25">
        <v>42999</v>
      </c>
      <c r="F63" s="3">
        <v>65</v>
      </c>
      <c r="G63" s="3">
        <v>0</v>
      </c>
    </row>
    <row r="64" spans="1:7" x14ac:dyDescent="0.25">
      <c r="A64" s="20">
        <v>155</v>
      </c>
      <c r="B64" s="4" t="s">
        <v>68</v>
      </c>
      <c r="C64" s="20" t="s">
        <v>69</v>
      </c>
      <c r="D64" s="23">
        <v>60</v>
      </c>
      <c r="E64" s="25">
        <v>42992</v>
      </c>
      <c r="F64" s="3">
        <v>610</v>
      </c>
      <c r="G64" s="3">
        <v>36600</v>
      </c>
    </row>
    <row r="65" spans="1:7" x14ac:dyDescent="0.25">
      <c r="A65" s="20">
        <v>156</v>
      </c>
      <c r="B65" s="1" t="s">
        <v>70</v>
      </c>
      <c r="C65" s="20" t="s">
        <v>8</v>
      </c>
      <c r="D65" s="23">
        <v>590</v>
      </c>
      <c r="E65" s="25">
        <v>41818</v>
      </c>
      <c r="F65" s="3">
        <v>20.65</v>
      </c>
      <c r="G65" s="3">
        <v>12183.5</v>
      </c>
    </row>
    <row r="66" spans="1:7" x14ac:dyDescent="0.25">
      <c r="A66" s="20">
        <v>157</v>
      </c>
      <c r="B66" s="4" t="s">
        <v>71</v>
      </c>
      <c r="C66" s="20" t="s">
        <v>8</v>
      </c>
      <c r="D66" s="23">
        <v>6</v>
      </c>
      <c r="E66" s="25">
        <v>43095</v>
      </c>
      <c r="F66" s="3">
        <v>240</v>
      </c>
      <c r="G66" s="3">
        <v>1440</v>
      </c>
    </row>
    <row r="67" spans="1:7" x14ac:dyDescent="0.25">
      <c r="A67" s="20">
        <v>158</v>
      </c>
      <c r="B67" s="1" t="s">
        <v>72</v>
      </c>
      <c r="C67" s="20" t="s">
        <v>11</v>
      </c>
      <c r="D67" s="23">
        <v>0</v>
      </c>
      <c r="E67" s="25">
        <v>42908</v>
      </c>
      <c r="F67" s="3">
        <v>78</v>
      </c>
      <c r="G67" s="3">
        <v>0</v>
      </c>
    </row>
    <row r="68" spans="1:7" x14ac:dyDescent="0.25">
      <c r="A68" s="20">
        <v>159</v>
      </c>
      <c r="B68" s="4" t="s">
        <v>73</v>
      </c>
      <c r="C68" s="20" t="s">
        <v>11</v>
      </c>
      <c r="D68" s="23">
        <v>3</v>
      </c>
      <c r="E68" s="25">
        <v>42827</v>
      </c>
      <c r="F68" s="3">
        <v>173</v>
      </c>
      <c r="G68" s="3">
        <v>519</v>
      </c>
    </row>
    <row r="69" spans="1:7" x14ac:dyDescent="0.25">
      <c r="A69" s="20">
        <v>160</v>
      </c>
      <c r="B69" s="1" t="s">
        <v>74</v>
      </c>
      <c r="C69" s="20" t="s">
        <v>8</v>
      </c>
      <c r="D69" s="23">
        <v>0</v>
      </c>
      <c r="E69" s="25">
        <v>41818</v>
      </c>
      <c r="F69" s="3">
        <v>295</v>
      </c>
      <c r="G69" s="3">
        <v>0</v>
      </c>
    </row>
    <row r="70" spans="1:7" x14ac:dyDescent="0.25">
      <c r="A70" s="20">
        <v>161</v>
      </c>
      <c r="B70" s="4" t="s">
        <v>75</v>
      </c>
      <c r="C70" s="20" t="s">
        <v>8</v>
      </c>
      <c r="D70" s="23">
        <v>4</v>
      </c>
      <c r="E70" s="25">
        <v>42992</v>
      </c>
      <c r="F70" s="3">
        <v>850</v>
      </c>
      <c r="G70" s="3">
        <v>3400</v>
      </c>
    </row>
    <row r="71" spans="1:7" x14ac:dyDescent="0.25">
      <c r="A71" s="20">
        <v>162</v>
      </c>
      <c r="B71" s="1" t="s">
        <v>76</v>
      </c>
      <c r="C71" s="20" t="s">
        <v>8</v>
      </c>
      <c r="D71" s="23">
        <v>10</v>
      </c>
      <c r="E71" s="25">
        <v>42827</v>
      </c>
      <c r="F71" s="3">
        <v>552</v>
      </c>
      <c r="G71" s="3">
        <v>5520</v>
      </c>
    </row>
    <row r="72" spans="1:7" x14ac:dyDescent="0.25">
      <c r="A72" s="20">
        <v>163</v>
      </c>
      <c r="B72" s="4" t="s">
        <v>77</v>
      </c>
      <c r="C72" s="20" t="s">
        <v>8</v>
      </c>
      <c r="D72" s="23">
        <v>22</v>
      </c>
      <c r="E72" s="25">
        <v>42827</v>
      </c>
      <c r="F72" s="3">
        <v>524</v>
      </c>
      <c r="G72" s="3">
        <v>11528</v>
      </c>
    </row>
    <row r="73" spans="1:7" x14ac:dyDescent="0.25">
      <c r="A73" s="20">
        <v>164</v>
      </c>
      <c r="B73" s="1" t="s">
        <v>78</v>
      </c>
      <c r="C73" s="20" t="s">
        <v>8</v>
      </c>
      <c r="D73" s="23">
        <v>10</v>
      </c>
      <c r="E73" s="25">
        <v>43004</v>
      </c>
      <c r="F73" s="3">
        <v>31</v>
      </c>
      <c r="G73" s="3">
        <v>310</v>
      </c>
    </row>
    <row r="74" spans="1:7" x14ac:dyDescent="0.25">
      <c r="A74" s="20">
        <v>165</v>
      </c>
      <c r="B74" s="4" t="s">
        <v>79</v>
      </c>
      <c r="C74" s="20" t="s">
        <v>8</v>
      </c>
      <c r="D74" s="23">
        <v>21</v>
      </c>
      <c r="E74" s="25">
        <v>42990</v>
      </c>
      <c r="F74" s="3">
        <v>15</v>
      </c>
      <c r="G74" s="3">
        <v>315</v>
      </c>
    </row>
    <row r="75" spans="1:7" x14ac:dyDescent="0.25">
      <c r="A75" s="20">
        <v>166</v>
      </c>
      <c r="B75" s="1" t="s">
        <v>80</v>
      </c>
      <c r="C75" s="20" t="s">
        <v>8</v>
      </c>
      <c r="D75" s="23">
        <v>150</v>
      </c>
      <c r="E75" s="25">
        <v>43019</v>
      </c>
      <c r="F75" s="3">
        <v>75.010000000000005</v>
      </c>
      <c r="G75" s="3">
        <v>11251.5</v>
      </c>
    </row>
    <row r="76" spans="1:7" x14ac:dyDescent="0.25">
      <c r="A76" s="20">
        <v>167</v>
      </c>
      <c r="B76" s="4" t="s">
        <v>81</v>
      </c>
      <c r="C76" s="20" t="s">
        <v>8</v>
      </c>
      <c r="D76" s="23">
        <v>50</v>
      </c>
      <c r="E76" s="25">
        <v>43019</v>
      </c>
      <c r="F76" s="3">
        <v>9.0399999999999991</v>
      </c>
      <c r="G76" s="3">
        <v>451.99999999999994</v>
      </c>
    </row>
    <row r="77" spans="1:7" x14ac:dyDescent="0.25">
      <c r="A77" s="20">
        <v>168</v>
      </c>
      <c r="B77" s="1" t="s">
        <v>82</v>
      </c>
      <c r="C77" s="20" t="s">
        <v>8</v>
      </c>
      <c r="D77" s="23">
        <v>100</v>
      </c>
      <c r="E77" s="25">
        <v>43019</v>
      </c>
      <c r="F77" s="3">
        <v>5</v>
      </c>
      <c r="G77" s="3">
        <v>500</v>
      </c>
    </row>
    <row r="78" spans="1:7" x14ac:dyDescent="0.25">
      <c r="A78" s="20">
        <v>169</v>
      </c>
      <c r="B78" s="4" t="s">
        <v>83</v>
      </c>
      <c r="C78" s="20" t="s">
        <v>8</v>
      </c>
      <c r="D78" s="23">
        <v>598</v>
      </c>
      <c r="E78" s="25">
        <v>41818</v>
      </c>
      <c r="F78" s="3">
        <v>7</v>
      </c>
      <c r="G78" s="3">
        <v>4186</v>
      </c>
    </row>
    <row r="79" spans="1:7" x14ac:dyDescent="0.25">
      <c r="A79" s="20">
        <v>170</v>
      </c>
      <c r="B79" s="1" t="s">
        <v>84</v>
      </c>
      <c r="C79" s="20" t="s">
        <v>8</v>
      </c>
      <c r="D79" s="23">
        <v>598</v>
      </c>
      <c r="E79" s="25">
        <v>41818</v>
      </c>
      <c r="F79" s="3">
        <v>1.17</v>
      </c>
      <c r="G79" s="3">
        <v>699.66</v>
      </c>
    </row>
    <row r="80" spans="1:7" x14ac:dyDescent="0.25">
      <c r="A80" s="20">
        <v>171</v>
      </c>
      <c r="B80" s="4" t="s">
        <v>85</v>
      </c>
      <c r="C80" s="20" t="s">
        <v>8</v>
      </c>
      <c r="D80" s="23">
        <v>348</v>
      </c>
      <c r="E80" s="25">
        <v>41818</v>
      </c>
      <c r="F80" s="3">
        <v>1.17</v>
      </c>
      <c r="G80" s="3">
        <v>407.15999999999997</v>
      </c>
    </row>
    <row r="81" spans="1:7" x14ac:dyDescent="0.25">
      <c r="A81" s="20">
        <v>172</v>
      </c>
      <c r="B81" s="1" t="s">
        <v>86</v>
      </c>
      <c r="C81" s="20" t="s">
        <v>8</v>
      </c>
      <c r="D81" s="23">
        <v>182</v>
      </c>
      <c r="E81" s="25">
        <v>41818</v>
      </c>
      <c r="F81" s="3">
        <v>1.17</v>
      </c>
      <c r="G81" s="3">
        <v>212.94</v>
      </c>
    </row>
    <row r="82" spans="1:7" x14ac:dyDescent="0.25">
      <c r="A82" s="20">
        <v>173</v>
      </c>
      <c r="B82" s="4" t="s">
        <v>87</v>
      </c>
      <c r="C82" s="20" t="s">
        <v>8</v>
      </c>
      <c r="D82" s="23">
        <v>132</v>
      </c>
      <c r="E82" s="25">
        <v>41818</v>
      </c>
      <c r="F82" s="3">
        <v>1.17</v>
      </c>
      <c r="G82" s="3">
        <v>154.44</v>
      </c>
    </row>
    <row r="83" spans="1:7" x14ac:dyDescent="0.25">
      <c r="A83" s="20">
        <v>174</v>
      </c>
      <c r="B83" s="1" t="s">
        <v>88</v>
      </c>
      <c r="C83" s="20" t="s">
        <v>8</v>
      </c>
      <c r="D83" s="23">
        <v>200</v>
      </c>
      <c r="E83" s="25">
        <v>43019</v>
      </c>
      <c r="F83" s="3">
        <v>282</v>
      </c>
      <c r="G83" s="3">
        <v>56400</v>
      </c>
    </row>
    <row r="84" spans="1:7" x14ac:dyDescent="0.25">
      <c r="A84" s="20">
        <v>175</v>
      </c>
      <c r="B84" s="4" t="s">
        <v>89</v>
      </c>
      <c r="C84" s="20" t="s">
        <v>8</v>
      </c>
      <c r="D84" s="23">
        <v>493</v>
      </c>
      <c r="E84" s="25">
        <v>41818</v>
      </c>
      <c r="F84" s="3">
        <v>1.91</v>
      </c>
      <c r="G84" s="3">
        <v>941.63</v>
      </c>
    </row>
    <row r="85" spans="1:7" x14ac:dyDescent="0.25">
      <c r="A85" s="20">
        <v>176</v>
      </c>
      <c r="B85" s="1" t="s">
        <v>90</v>
      </c>
      <c r="C85" s="20" t="s">
        <v>17</v>
      </c>
      <c r="D85" s="23">
        <v>3</v>
      </c>
      <c r="E85" s="25">
        <v>41818</v>
      </c>
      <c r="F85" s="3">
        <v>23.2</v>
      </c>
      <c r="G85" s="3">
        <v>69.599999999999994</v>
      </c>
    </row>
    <row r="86" spans="1:7" x14ac:dyDescent="0.25">
      <c r="A86" s="20">
        <v>177</v>
      </c>
      <c r="B86" s="4" t="s">
        <v>91</v>
      </c>
      <c r="C86" s="20" t="s">
        <v>17</v>
      </c>
      <c r="D86" s="23">
        <v>9</v>
      </c>
      <c r="E86" s="25">
        <v>41818</v>
      </c>
      <c r="F86" s="3">
        <v>359.6</v>
      </c>
      <c r="G86" s="3">
        <v>3236.4</v>
      </c>
    </row>
    <row r="87" spans="1:7" x14ac:dyDescent="0.25">
      <c r="A87" s="20">
        <v>178</v>
      </c>
      <c r="B87" s="1" t="s">
        <v>92</v>
      </c>
      <c r="C87" s="20" t="s">
        <v>8</v>
      </c>
      <c r="D87" s="23">
        <v>24</v>
      </c>
      <c r="E87" s="25">
        <v>41818</v>
      </c>
      <c r="F87" s="3">
        <v>45</v>
      </c>
      <c r="G87" s="3">
        <v>1080</v>
      </c>
    </row>
    <row r="88" spans="1:7" x14ac:dyDescent="0.25">
      <c r="A88" s="20">
        <v>179</v>
      </c>
      <c r="B88" s="4" t="s">
        <v>93</v>
      </c>
      <c r="C88" s="20" t="s">
        <v>8</v>
      </c>
      <c r="D88" s="23">
        <v>184</v>
      </c>
      <c r="E88" s="25">
        <v>41818</v>
      </c>
      <c r="F88" s="3">
        <v>45</v>
      </c>
      <c r="G88" s="3">
        <v>8280</v>
      </c>
    </row>
    <row r="89" spans="1:7" x14ac:dyDescent="0.25">
      <c r="A89" s="20">
        <v>180</v>
      </c>
      <c r="B89" s="1" t="s">
        <v>94</v>
      </c>
      <c r="C89" s="20" t="s">
        <v>8</v>
      </c>
      <c r="D89" s="23">
        <v>104</v>
      </c>
      <c r="E89" s="25">
        <v>41818</v>
      </c>
      <c r="F89" s="3">
        <v>45</v>
      </c>
      <c r="G89" s="3">
        <v>4680</v>
      </c>
    </row>
    <row r="90" spans="1:7" x14ac:dyDescent="0.25">
      <c r="A90" s="20">
        <v>181</v>
      </c>
      <c r="B90" s="4" t="s">
        <v>95</v>
      </c>
      <c r="C90" s="20" t="s">
        <v>17</v>
      </c>
      <c r="D90" s="23">
        <v>5</v>
      </c>
      <c r="E90" s="25">
        <v>41818</v>
      </c>
      <c r="F90" s="3">
        <v>37.119999999999997</v>
      </c>
      <c r="G90" s="3">
        <v>185.6</v>
      </c>
    </row>
    <row r="91" spans="1:7" x14ac:dyDescent="0.25">
      <c r="A91" s="20">
        <v>182</v>
      </c>
      <c r="B91" s="1" t="s">
        <v>96</v>
      </c>
      <c r="C91" s="20" t="s">
        <v>35</v>
      </c>
      <c r="D91" s="23">
        <v>11</v>
      </c>
      <c r="E91" s="25">
        <v>41818</v>
      </c>
      <c r="F91" s="3">
        <v>250</v>
      </c>
      <c r="G91" s="3">
        <v>2750</v>
      </c>
    </row>
    <row r="92" spans="1:7" x14ac:dyDescent="0.25">
      <c r="A92" s="20">
        <v>183</v>
      </c>
      <c r="B92" s="4" t="s">
        <v>97</v>
      </c>
      <c r="C92" s="20" t="s">
        <v>35</v>
      </c>
      <c r="D92" s="23">
        <v>2</v>
      </c>
      <c r="E92" s="25">
        <v>41818</v>
      </c>
      <c r="F92" s="3">
        <v>250</v>
      </c>
      <c r="G92" s="3">
        <v>500</v>
      </c>
    </row>
    <row r="93" spans="1:7" x14ac:dyDescent="0.25">
      <c r="A93" s="20">
        <v>184</v>
      </c>
      <c r="B93" s="1" t="s">
        <v>98</v>
      </c>
      <c r="C93" s="20" t="s">
        <v>8</v>
      </c>
      <c r="D93" s="23">
        <v>1140</v>
      </c>
      <c r="E93" s="25">
        <v>41818</v>
      </c>
      <c r="F93" s="3">
        <v>0</v>
      </c>
      <c r="G93" s="3">
        <v>0</v>
      </c>
    </row>
    <row r="94" spans="1:7" x14ac:dyDescent="0.25">
      <c r="A94" s="20">
        <v>185</v>
      </c>
      <c r="B94" s="4" t="s">
        <v>99</v>
      </c>
      <c r="C94" s="20" t="s">
        <v>20</v>
      </c>
      <c r="D94" s="23">
        <v>38</v>
      </c>
      <c r="E94" s="25">
        <v>42888</v>
      </c>
      <c r="F94" s="3">
        <v>775</v>
      </c>
      <c r="G94" s="3">
        <v>29450</v>
      </c>
    </row>
    <row r="95" spans="1:7" x14ac:dyDescent="0.25">
      <c r="A95" s="20">
        <v>186</v>
      </c>
      <c r="B95" s="1" t="s">
        <v>100</v>
      </c>
      <c r="C95" s="20" t="s">
        <v>20</v>
      </c>
      <c r="D95" s="23">
        <v>7</v>
      </c>
      <c r="E95" s="25">
        <v>41818</v>
      </c>
      <c r="F95" s="3">
        <v>191</v>
      </c>
      <c r="G95" s="3">
        <v>1337</v>
      </c>
    </row>
    <row r="96" spans="1:7" x14ac:dyDescent="0.25">
      <c r="A96" s="20">
        <v>187</v>
      </c>
      <c r="B96" s="4" t="s">
        <v>101</v>
      </c>
      <c r="C96" s="20" t="s">
        <v>20</v>
      </c>
      <c r="D96" s="23">
        <v>28</v>
      </c>
      <c r="E96" s="25">
        <v>42829</v>
      </c>
      <c r="F96" s="3">
        <v>775</v>
      </c>
      <c r="G96" s="3">
        <v>21700</v>
      </c>
    </row>
    <row r="97" spans="1:7" x14ac:dyDescent="0.25">
      <c r="A97" s="20">
        <v>188</v>
      </c>
      <c r="B97" s="1" t="s">
        <v>102</v>
      </c>
      <c r="C97" s="20" t="s">
        <v>8</v>
      </c>
      <c r="D97" s="23">
        <v>88</v>
      </c>
      <c r="E97" s="25">
        <v>43096</v>
      </c>
      <c r="F97" s="3">
        <v>1.79</v>
      </c>
      <c r="G97" s="3">
        <v>157.52000000000001</v>
      </c>
    </row>
    <row r="98" spans="1:7" x14ac:dyDescent="0.25">
      <c r="A98" s="20">
        <v>189</v>
      </c>
      <c r="B98" s="4" t="s">
        <v>103</v>
      </c>
      <c r="C98" s="20" t="s">
        <v>8</v>
      </c>
      <c r="D98" s="23">
        <v>17683</v>
      </c>
      <c r="E98" s="25">
        <v>42998</v>
      </c>
      <c r="F98" s="3">
        <v>0.7</v>
      </c>
      <c r="G98" s="3">
        <v>12378.099999999999</v>
      </c>
    </row>
    <row r="99" spans="1:7" x14ac:dyDescent="0.25">
      <c r="A99" s="20">
        <v>190</v>
      </c>
      <c r="B99" s="1" t="s">
        <v>104</v>
      </c>
      <c r="C99" s="20" t="s">
        <v>17</v>
      </c>
      <c r="D99" s="23">
        <v>9</v>
      </c>
      <c r="E99" s="25">
        <v>43095</v>
      </c>
      <c r="F99" s="3">
        <v>7</v>
      </c>
      <c r="G99" s="3">
        <v>63</v>
      </c>
    </row>
    <row r="100" spans="1:7" x14ac:dyDescent="0.25">
      <c r="A100" s="20">
        <v>191</v>
      </c>
      <c r="B100" s="4" t="s">
        <v>105</v>
      </c>
      <c r="C100" s="20" t="s">
        <v>20</v>
      </c>
      <c r="D100" s="23">
        <v>300</v>
      </c>
      <c r="E100" s="25">
        <v>41818</v>
      </c>
      <c r="F100" s="3">
        <v>0</v>
      </c>
      <c r="G100" s="3">
        <v>0</v>
      </c>
    </row>
    <row r="101" spans="1:7" x14ac:dyDescent="0.25">
      <c r="A101" s="20">
        <v>192</v>
      </c>
      <c r="B101" s="1" t="s">
        <v>106</v>
      </c>
      <c r="C101" s="20" t="s">
        <v>11</v>
      </c>
      <c r="D101" s="23">
        <v>18</v>
      </c>
      <c r="E101" s="25">
        <v>43095</v>
      </c>
      <c r="F101" s="3">
        <v>78</v>
      </c>
      <c r="G101" s="3">
        <v>1404</v>
      </c>
    </row>
    <row r="102" spans="1:7" x14ac:dyDescent="0.25">
      <c r="A102" s="20">
        <v>193</v>
      </c>
      <c r="B102" s="4" t="s">
        <v>107</v>
      </c>
      <c r="C102" s="20" t="s">
        <v>20</v>
      </c>
      <c r="D102" s="23">
        <v>10</v>
      </c>
      <c r="E102" s="25">
        <v>41818</v>
      </c>
      <c r="F102" s="3">
        <v>89</v>
      </c>
      <c r="G102" s="3">
        <v>890</v>
      </c>
    </row>
    <row r="103" spans="1:7" x14ac:dyDescent="0.25">
      <c r="A103" s="20">
        <v>194</v>
      </c>
      <c r="B103" s="1" t="s">
        <v>108</v>
      </c>
      <c r="C103" s="20" t="s">
        <v>8</v>
      </c>
      <c r="D103" s="23">
        <v>48</v>
      </c>
      <c r="E103" s="25">
        <v>43004</v>
      </c>
      <c r="F103" s="3">
        <v>3.5</v>
      </c>
      <c r="G103" s="3">
        <v>168</v>
      </c>
    </row>
    <row r="104" spans="1:7" x14ac:dyDescent="0.25">
      <c r="A104" s="20">
        <v>195</v>
      </c>
      <c r="B104" s="4" t="s">
        <v>109</v>
      </c>
      <c r="C104" s="20" t="s">
        <v>110</v>
      </c>
      <c r="D104" s="23">
        <v>2</v>
      </c>
      <c r="E104" s="25">
        <v>42827</v>
      </c>
      <c r="F104" s="3">
        <v>40</v>
      </c>
      <c r="G104" s="3">
        <v>80</v>
      </c>
    </row>
    <row r="105" spans="1:7" x14ac:dyDescent="0.25">
      <c r="A105" s="20">
        <v>196</v>
      </c>
      <c r="B105" s="1" t="s">
        <v>111</v>
      </c>
      <c r="C105" s="20" t="s">
        <v>17</v>
      </c>
      <c r="D105" s="23">
        <v>0</v>
      </c>
      <c r="E105" s="25">
        <v>43006</v>
      </c>
      <c r="F105" s="3">
        <v>200</v>
      </c>
      <c r="G105" s="3">
        <v>0</v>
      </c>
    </row>
    <row r="106" spans="1:7" x14ac:dyDescent="0.25">
      <c r="A106" s="20">
        <v>197</v>
      </c>
      <c r="B106" s="4" t="s">
        <v>112</v>
      </c>
      <c r="C106" s="20" t="s">
        <v>8</v>
      </c>
      <c r="D106" s="23">
        <v>6</v>
      </c>
      <c r="E106" s="25">
        <v>43095</v>
      </c>
      <c r="F106" s="3">
        <v>295</v>
      </c>
      <c r="G106" s="3">
        <v>1770</v>
      </c>
    </row>
    <row r="107" spans="1:7" x14ac:dyDescent="0.25">
      <c r="A107" s="20">
        <v>198</v>
      </c>
      <c r="B107" s="1" t="s">
        <v>113</v>
      </c>
      <c r="C107" s="20" t="s">
        <v>20</v>
      </c>
      <c r="D107" s="23">
        <v>9</v>
      </c>
      <c r="E107" s="25">
        <v>43004</v>
      </c>
      <c r="F107" s="3">
        <v>76</v>
      </c>
      <c r="G107" s="3">
        <v>684</v>
      </c>
    </row>
    <row r="108" spans="1:7" x14ac:dyDescent="0.25">
      <c r="A108" s="20">
        <v>199</v>
      </c>
      <c r="B108" s="4" t="s">
        <v>114</v>
      </c>
      <c r="C108" s="20" t="s">
        <v>20</v>
      </c>
      <c r="D108" s="23">
        <v>187</v>
      </c>
      <c r="E108" s="25">
        <v>41818</v>
      </c>
      <c r="F108" s="3">
        <v>35.96</v>
      </c>
      <c r="G108" s="3">
        <v>6724.52</v>
      </c>
    </row>
    <row r="109" spans="1:7" x14ac:dyDescent="0.25">
      <c r="A109" s="20">
        <v>200</v>
      </c>
      <c r="B109" s="1" t="s">
        <v>115</v>
      </c>
      <c r="C109" s="20" t="s">
        <v>8</v>
      </c>
      <c r="D109" s="23">
        <v>13</v>
      </c>
      <c r="E109" s="25">
        <v>42908</v>
      </c>
      <c r="F109" s="3">
        <v>110</v>
      </c>
      <c r="G109" s="3">
        <v>1430</v>
      </c>
    </row>
    <row r="110" spans="1:7" x14ac:dyDescent="0.25">
      <c r="A110" s="20">
        <v>201</v>
      </c>
      <c r="B110" s="4" t="s">
        <v>116</v>
      </c>
      <c r="C110" s="20" t="s">
        <v>8</v>
      </c>
      <c r="D110" s="23">
        <v>44</v>
      </c>
      <c r="E110" s="25">
        <v>42992</v>
      </c>
      <c r="F110" s="3">
        <v>240</v>
      </c>
      <c r="G110" s="3">
        <v>10560</v>
      </c>
    </row>
    <row r="111" spans="1:7" x14ac:dyDescent="0.25">
      <c r="A111" s="20">
        <v>202</v>
      </c>
      <c r="B111" s="1" t="s">
        <v>117</v>
      </c>
      <c r="C111" s="20" t="s">
        <v>8</v>
      </c>
      <c r="D111" s="23">
        <v>227</v>
      </c>
      <c r="E111" s="25">
        <v>43095</v>
      </c>
      <c r="F111" s="3">
        <v>6.25</v>
      </c>
      <c r="G111" s="3">
        <v>1418.75</v>
      </c>
    </row>
    <row r="112" spans="1:7" x14ac:dyDescent="0.25">
      <c r="A112" s="20">
        <v>203</v>
      </c>
      <c r="B112" s="4" t="s">
        <v>118</v>
      </c>
      <c r="C112" s="20" t="s">
        <v>8</v>
      </c>
      <c r="D112" s="23">
        <v>19</v>
      </c>
      <c r="E112" s="25">
        <v>41818</v>
      </c>
      <c r="F112" s="3">
        <v>0</v>
      </c>
      <c r="G112" s="3">
        <v>0</v>
      </c>
    </row>
    <row r="113" spans="1:7" x14ac:dyDescent="0.25">
      <c r="A113" s="20">
        <v>204</v>
      </c>
      <c r="B113" s="1" t="s">
        <v>119</v>
      </c>
      <c r="C113" s="20" t="s">
        <v>8</v>
      </c>
      <c r="D113" s="23">
        <v>7</v>
      </c>
      <c r="E113" s="25">
        <v>43004</v>
      </c>
      <c r="F113" s="3">
        <v>13.4</v>
      </c>
      <c r="G113" s="3">
        <v>93.8</v>
      </c>
    </row>
    <row r="114" spans="1:7" x14ac:dyDescent="0.25">
      <c r="A114" s="20">
        <v>205</v>
      </c>
      <c r="B114" s="4" t="s">
        <v>120</v>
      </c>
      <c r="C114" s="20" t="s">
        <v>8</v>
      </c>
      <c r="D114" s="23">
        <v>50</v>
      </c>
      <c r="E114" s="25">
        <v>43004</v>
      </c>
      <c r="F114" s="3">
        <v>24.41</v>
      </c>
      <c r="G114" s="3">
        <v>1220.5</v>
      </c>
    </row>
    <row r="115" spans="1:7" x14ac:dyDescent="0.25">
      <c r="A115" s="20">
        <v>206</v>
      </c>
      <c r="B115" s="1" t="s">
        <v>121</v>
      </c>
      <c r="C115" s="20" t="s">
        <v>11</v>
      </c>
      <c r="D115" s="23">
        <v>15</v>
      </c>
      <c r="E115" s="25">
        <v>42827</v>
      </c>
      <c r="F115" s="3">
        <v>115.64</v>
      </c>
      <c r="G115" s="3">
        <v>1734.6</v>
      </c>
    </row>
    <row r="116" spans="1:7" x14ac:dyDescent="0.25">
      <c r="A116" s="20">
        <v>207</v>
      </c>
      <c r="B116" s="4" t="s">
        <v>122</v>
      </c>
      <c r="C116" s="20" t="s">
        <v>8</v>
      </c>
      <c r="D116" s="23">
        <v>14</v>
      </c>
      <c r="E116" s="25">
        <v>43004</v>
      </c>
      <c r="F116" s="3">
        <v>13.98</v>
      </c>
      <c r="G116" s="3">
        <v>195.72</v>
      </c>
    </row>
    <row r="117" spans="1:7" x14ac:dyDescent="0.25">
      <c r="A117" s="20">
        <v>208</v>
      </c>
      <c r="B117" s="1" t="s">
        <v>123</v>
      </c>
      <c r="C117" s="20" t="s">
        <v>8</v>
      </c>
      <c r="D117" s="23">
        <v>68</v>
      </c>
      <c r="E117" s="25">
        <v>41818</v>
      </c>
      <c r="F117" s="3">
        <v>8.24</v>
      </c>
      <c r="G117" s="3">
        <v>560.32000000000005</v>
      </c>
    </row>
    <row r="118" spans="1:7" x14ac:dyDescent="0.25">
      <c r="A118" s="20">
        <v>209</v>
      </c>
      <c r="B118" s="4" t="s">
        <v>124</v>
      </c>
      <c r="C118" s="20" t="s">
        <v>8</v>
      </c>
      <c r="D118" s="23">
        <v>63</v>
      </c>
      <c r="E118" s="25">
        <v>41818</v>
      </c>
      <c r="F118" s="3">
        <v>8.24</v>
      </c>
      <c r="G118" s="3">
        <v>519.12</v>
      </c>
    </row>
    <row r="119" spans="1:7" x14ac:dyDescent="0.25">
      <c r="A119" s="20">
        <v>210</v>
      </c>
      <c r="B119" s="1" t="s">
        <v>125</v>
      </c>
      <c r="C119" s="20" t="s">
        <v>8</v>
      </c>
      <c r="D119" s="23">
        <v>57</v>
      </c>
      <c r="E119" s="25">
        <v>41818</v>
      </c>
      <c r="F119" s="3">
        <v>8.24</v>
      </c>
      <c r="G119" s="3">
        <v>469.68</v>
      </c>
    </row>
    <row r="120" spans="1:7" x14ac:dyDescent="0.25">
      <c r="A120" s="20">
        <v>211</v>
      </c>
      <c r="B120" s="4" t="s">
        <v>126</v>
      </c>
      <c r="C120" s="20" t="s">
        <v>8</v>
      </c>
      <c r="D120" s="23">
        <v>79</v>
      </c>
      <c r="E120" s="25">
        <v>41818</v>
      </c>
      <c r="F120" s="3">
        <v>8.24</v>
      </c>
      <c r="G120" s="3">
        <v>650.96</v>
      </c>
    </row>
    <row r="121" spans="1:7" x14ac:dyDescent="0.25">
      <c r="A121" s="20">
        <v>212</v>
      </c>
      <c r="B121" s="1" t="s">
        <v>127</v>
      </c>
      <c r="C121" s="20" t="s">
        <v>8</v>
      </c>
      <c r="D121" s="23">
        <v>73</v>
      </c>
      <c r="E121" s="25">
        <v>41818</v>
      </c>
      <c r="F121" s="3">
        <v>8.24</v>
      </c>
      <c r="G121" s="3">
        <v>601.52</v>
      </c>
    </row>
    <row r="122" spans="1:7" x14ac:dyDescent="0.25">
      <c r="A122" s="20">
        <v>213</v>
      </c>
      <c r="B122" s="4" t="s">
        <v>128</v>
      </c>
      <c r="C122" s="20" t="s">
        <v>8</v>
      </c>
      <c r="D122" s="23">
        <v>22</v>
      </c>
      <c r="E122" s="25">
        <v>43004</v>
      </c>
      <c r="F122" s="3">
        <v>24.78</v>
      </c>
      <c r="G122" s="3">
        <v>545.16000000000008</v>
      </c>
    </row>
    <row r="123" spans="1:7" x14ac:dyDescent="0.25">
      <c r="A123" s="20">
        <v>214</v>
      </c>
      <c r="B123" s="1" t="s">
        <v>129</v>
      </c>
      <c r="C123" s="20" t="s">
        <v>35</v>
      </c>
      <c r="D123" s="23">
        <v>45</v>
      </c>
      <c r="E123" s="25">
        <v>43004</v>
      </c>
      <c r="F123" s="3">
        <v>145.13999999999999</v>
      </c>
      <c r="G123" s="3">
        <v>6531.2999999999993</v>
      </c>
    </row>
    <row r="124" spans="1:7" x14ac:dyDescent="0.25">
      <c r="A124" s="20">
        <v>215</v>
      </c>
      <c r="B124" s="4" t="s">
        <v>130</v>
      </c>
      <c r="C124" s="20" t="s">
        <v>35</v>
      </c>
      <c r="D124" s="23">
        <v>46</v>
      </c>
      <c r="E124" s="25"/>
      <c r="F124" s="3">
        <v>199.42</v>
      </c>
      <c r="G124" s="3">
        <v>9173.32</v>
      </c>
    </row>
    <row r="125" spans="1:7" x14ac:dyDescent="0.25">
      <c r="A125" s="20">
        <v>216</v>
      </c>
      <c r="B125" s="1" t="s">
        <v>131</v>
      </c>
      <c r="C125" s="20" t="s">
        <v>35</v>
      </c>
      <c r="D125" s="23">
        <v>43</v>
      </c>
      <c r="E125" s="25"/>
      <c r="F125" s="3">
        <v>184.08</v>
      </c>
      <c r="G125" s="3">
        <v>7915.4400000000005</v>
      </c>
    </row>
    <row r="126" spans="1:7" x14ac:dyDescent="0.25">
      <c r="A126" s="20">
        <v>217</v>
      </c>
      <c r="B126" s="4" t="s">
        <v>132</v>
      </c>
      <c r="C126" s="20" t="s">
        <v>35</v>
      </c>
      <c r="D126" s="23">
        <v>6</v>
      </c>
      <c r="E126" s="25">
        <v>43004</v>
      </c>
      <c r="F126" s="3">
        <v>315</v>
      </c>
      <c r="G126" s="3">
        <v>1890</v>
      </c>
    </row>
    <row r="127" spans="1:7" x14ac:dyDescent="0.25">
      <c r="A127" s="20">
        <v>218</v>
      </c>
      <c r="B127" s="1" t="s">
        <v>133</v>
      </c>
      <c r="C127" s="20" t="s">
        <v>17</v>
      </c>
      <c r="D127" s="23">
        <v>5</v>
      </c>
      <c r="E127" s="25"/>
      <c r="F127" s="3">
        <v>282.54000000000002</v>
      </c>
      <c r="G127" s="3">
        <v>1412.7</v>
      </c>
    </row>
    <row r="128" spans="1:7" x14ac:dyDescent="0.25">
      <c r="A128" s="20">
        <v>219</v>
      </c>
      <c r="B128" s="4" t="s">
        <v>134</v>
      </c>
      <c r="C128" s="20" t="s">
        <v>35</v>
      </c>
      <c r="D128" s="23">
        <v>90</v>
      </c>
      <c r="E128" s="25"/>
      <c r="F128" s="3">
        <v>1044</v>
      </c>
      <c r="G128" s="3">
        <v>93960</v>
      </c>
    </row>
    <row r="129" spans="1:7" x14ac:dyDescent="0.25">
      <c r="A129" s="20">
        <v>220</v>
      </c>
      <c r="B129" s="1" t="s">
        <v>135</v>
      </c>
      <c r="C129" s="20" t="s">
        <v>35</v>
      </c>
      <c r="D129" s="23">
        <v>0</v>
      </c>
      <c r="E129" s="25"/>
      <c r="F129" s="3">
        <v>1740</v>
      </c>
      <c r="G129" s="3">
        <v>0</v>
      </c>
    </row>
    <row r="130" spans="1:7" x14ac:dyDescent="0.25">
      <c r="A130" s="20">
        <v>221</v>
      </c>
      <c r="B130" s="4" t="s">
        <v>136</v>
      </c>
      <c r="C130" s="20" t="s">
        <v>20</v>
      </c>
      <c r="D130" s="23">
        <v>3</v>
      </c>
      <c r="E130" s="25"/>
      <c r="F130" s="3">
        <v>224</v>
      </c>
      <c r="G130" s="3">
        <v>672</v>
      </c>
    </row>
    <row r="131" spans="1:7" x14ac:dyDescent="0.25">
      <c r="A131" s="20">
        <v>222</v>
      </c>
      <c r="B131" s="1" t="s">
        <v>137</v>
      </c>
      <c r="C131" s="20" t="s">
        <v>138</v>
      </c>
      <c r="D131" s="23">
        <v>0</v>
      </c>
      <c r="E131" s="25">
        <v>43096</v>
      </c>
      <c r="F131" s="3">
        <v>47.14</v>
      </c>
      <c r="G131" s="3">
        <v>0</v>
      </c>
    </row>
    <row r="132" spans="1:7" x14ac:dyDescent="0.25">
      <c r="A132" s="20">
        <v>223</v>
      </c>
      <c r="B132" s="4" t="s">
        <v>139</v>
      </c>
      <c r="C132" s="20" t="s">
        <v>138</v>
      </c>
      <c r="D132" s="23">
        <v>0</v>
      </c>
      <c r="E132" s="25">
        <v>43095</v>
      </c>
      <c r="F132" s="3">
        <v>90</v>
      </c>
      <c r="G132" s="3">
        <v>0</v>
      </c>
    </row>
    <row r="133" spans="1:7" x14ac:dyDescent="0.25">
      <c r="A133" s="20">
        <v>224</v>
      </c>
      <c r="B133" s="1" t="s">
        <v>140</v>
      </c>
      <c r="C133" s="20" t="s">
        <v>8</v>
      </c>
      <c r="D133" s="23">
        <v>1</v>
      </c>
      <c r="E133" s="25"/>
      <c r="F133" s="3">
        <v>0</v>
      </c>
      <c r="G133" s="3">
        <v>0</v>
      </c>
    </row>
    <row r="134" spans="1:7" x14ac:dyDescent="0.25">
      <c r="A134" s="20">
        <v>225</v>
      </c>
      <c r="B134" s="4" t="s">
        <v>141</v>
      </c>
      <c r="C134" s="20" t="s">
        <v>17</v>
      </c>
      <c r="D134" s="23">
        <v>9</v>
      </c>
      <c r="E134" s="25">
        <v>42893</v>
      </c>
      <c r="F134" s="3">
        <v>59</v>
      </c>
      <c r="G134" s="3">
        <v>531</v>
      </c>
    </row>
    <row r="135" spans="1:7" x14ac:dyDescent="0.25">
      <c r="A135" s="20">
        <v>226</v>
      </c>
      <c r="B135" s="1" t="s">
        <v>142</v>
      </c>
      <c r="C135" s="20" t="s">
        <v>8</v>
      </c>
      <c r="D135" s="23">
        <v>73</v>
      </c>
      <c r="E135" s="25">
        <v>42888</v>
      </c>
      <c r="F135" s="3">
        <v>45</v>
      </c>
      <c r="G135" s="3">
        <v>3285</v>
      </c>
    </row>
    <row r="136" spans="1:7" x14ac:dyDescent="0.25">
      <c r="A136" s="20">
        <v>227</v>
      </c>
      <c r="B136" s="4" t="s">
        <v>143</v>
      </c>
      <c r="C136" s="20" t="s">
        <v>8</v>
      </c>
      <c r="D136" s="23">
        <v>10</v>
      </c>
      <c r="E136" s="25">
        <v>42992</v>
      </c>
      <c r="F136" s="3">
        <v>163</v>
      </c>
      <c r="G136" s="3">
        <v>1630</v>
      </c>
    </row>
    <row r="137" spans="1:7" x14ac:dyDescent="0.25">
      <c r="A137" s="20">
        <v>228</v>
      </c>
      <c r="B137" s="1" t="s">
        <v>144</v>
      </c>
      <c r="C137" s="20" t="s">
        <v>8</v>
      </c>
      <c r="D137" s="23">
        <v>144</v>
      </c>
      <c r="E137" s="25">
        <v>43004</v>
      </c>
      <c r="F137" s="3">
        <v>5.0999999999999996</v>
      </c>
      <c r="G137" s="3">
        <v>734.4</v>
      </c>
    </row>
    <row r="138" spans="1:7" x14ac:dyDescent="0.25">
      <c r="A138" s="20">
        <v>229</v>
      </c>
      <c r="B138" s="4" t="s">
        <v>145</v>
      </c>
      <c r="C138" s="20" t="s">
        <v>8</v>
      </c>
      <c r="D138" s="23">
        <v>6</v>
      </c>
      <c r="E138" s="25">
        <v>42914</v>
      </c>
      <c r="F138" s="3">
        <v>4</v>
      </c>
      <c r="G138" s="3">
        <v>24</v>
      </c>
    </row>
    <row r="139" spans="1:7" x14ac:dyDescent="0.25">
      <c r="A139" s="20">
        <v>230</v>
      </c>
      <c r="B139" s="1" t="s">
        <v>146</v>
      </c>
      <c r="C139" s="20" t="s">
        <v>8</v>
      </c>
      <c r="D139" s="23">
        <v>9</v>
      </c>
      <c r="E139" s="25">
        <v>43004</v>
      </c>
      <c r="F139" s="3">
        <v>104.05</v>
      </c>
      <c r="G139" s="3">
        <v>936.44999999999993</v>
      </c>
    </row>
    <row r="140" spans="1:7" x14ac:dyDescent="0.25">
      <c r="A140" s="20">
        <v>231</v>
      </c>
      <c r="B140" s="4" t="s">
        <v>147</v>
      </c>
      <c r="C140" s="20" t="s">
        <v>8</v>
      </c>
      <c r="D140" s="23">
        <v>2</v>
      </c>
      <c r="E140" s="25">
        <v>42914</v>
      </c>
      <c r="F140" s="3">
        <v>175</v>
      </c>
      <c r="G140" s="3">
        <v>350</v>
      </c>
    </row>
    <row r="141" spans="1:7" x14ac:dyDescent="0.25">
      <c r="A141" s="20">
        <v>232</v>
      </c>
      <c r="B141" s="1" t="s">
        <v>148</v>
      </c>
      <c r="C141" s="20" t="s">
        <v>8</v>
      </c>
      <c r="D141" s="23">
        <v>460</v>
      </c>
      <c r="E141" s="25">
        <v>42914</v>
      </c>
      <c r="F141" s="3">
        <v>210</v>
      </c>
      <c r="G141" s="3">
        <v>96600</v>
      </c>
    </row>
    <row r="142" spans="1:7" x14ac:dyDescent="0.25">
      <c r="A142" s="20">
        <v>233</v>
      </c>
      <c r="B142" s="4" t="s">
        <v>149</v>
      </c>
      <c r="C142" s="20" t="s">
        <v>110</v>
      </c>
      <c r="D142" s="23">
        <v>7</v>
      </c>
      <c r="E142" s="25">
        <v>42999</v>
      </c>
      <c r="F142" s="3">
        <v>34</v>
      </c>
      <c r="G142" s="3">
        <v>238</v>
      </c>
    </row>
    <row r="143" spans="1:7" x14ac:dyDescent="0.25">
      <c r="A143" s="20">
        <v>234</v>
      </c>
      <c r="B143" s="1" t="s">
        <v>150</v>
      </c>
      <c r="C143" s="20" t="s">
        <v>110</v>
      </c>
      <c r="D143" s="23">
        <v>34</v>
      </c>
      <c r="E143" s="25">
        <v>43004</v>
      </c>
      <c r="F143" s="3">
        <v>34</v>
      </c>
      <c r="G143" s="3">
        <v>1156</v>
      </c>
    </row>
    <row r="144" spans="1:7" x14ac:dyDescent="0.25">
      <c r="A144" s="20">
        <v>235</v>
      </c>
      <c r="B144" s="4" t="s">
        <v>151</v>
      </c>
      <c r="C144" s="20" t="s">
        <v>17</v>
      </c>
      <c r="D144" s="23">
        <v>94</v>
      </c>
      <c r="E144" s="25">
        <v>42992</v>
      </c>
      <c r="F144" s="3">
        <v>798</v>
      </c>
      <c r="G144" s="3">
        <v>75012</v>
      </c>
    </row>
    <row r="145" spans="1:7" x14ac:dyDescent="0.25">
      <c r="A145" s="20">
        <v>236</v>
      </c>
      <c r="B145" s="1" t="s">
        <v>152</v>
      </c>
      <c r="C145" s="20" t="s">
        <v>17</v>
      </c>
      <c r="D145" s="23">
        <v>40</v>
      </c>
      <c r="E145" s="25">
        <v>43095</v>
      </c>
      <c r="F145" s="3">
        <v>37</v>
      </c>
      <c r="G145" s="3">
        <v>1480</v>
      </c>
    </row>
    <row r="146" spans="1:7" x14ac:dyDescent="0.25">
      <c r="A146" s="20">
        <v>237</v>
      </c>
      <c r="B146" s="4" t="s">
        <v>153</v>
      </c>
      <c r="C146" s="20" t="s">
        <v>8</v>
      </c>
      <c r="D146" s="23">
        <v>-5</v>
      </c>
      <c r="E146" s="25">
        <v>43095</v>
      </c>
      <c r="F146" s="3">
        <v>4</v>
      </c>
      <c r="G146" s="3">
        <v>-20</v>
      </c>
    </row>
    <row r="147" spans="1:7" x14ac:dyDescent="0.25">
      <c r="A147" s="20">
        <v>238</v>
      </c>
      <c r="B147" s="1" t="s">
        <v>154</v>
      </c>
      <c r="C147" s="20" t="s">
        <v>11</v>
      </c>
      <c r="D147" s="23">
        <v>3</v>
      </c>
      <c r="E147" s="25">
        <v>42908</v>
      </c>
      <c r="F147" s="3">
        <v>300</v>
      </c>
      <c r="G147" s="3">
        <v>900</v>
      </c>
    </row>
    <row r="148" spans="1:7" x14ac:dyDescent="0.25">
      <c r="A148" s="20">
        <v>239</v>
      </c>
      <c r="B148" s="4" t="s">
        <v>155</v>
      </c>
      <c r="C148" s="20" t="s">
        <v>8</v>
      </c>
      <c r="D148" s="23">
        <v>31</v>
      </c>
      <c r="E148" s="25">
        <v>42914</v>
      </c>
      <c r="F148" s="3">
        <v>20</v>
      </c>
      <c r="G148" s="3">
        <v>620</v>
      </c>
    </row>
    <row r="149" spans="1:7" x14ac:dyDescent="0.25">
      <c r="A149" s="20">
        <v>240</v>
      </c>
      <c r="B149" s="1" t="s">
        <v>156</v>
      </c>
      <c r="C149" s="20" t="s">
        <v>8</v>
      </c>
      <c r="D149" s="23">
        <v>0</v>
      </c>
      <c r="E149" s="25">
        <v>42914</v>
      </c>
      <c r="F149" s="3">
        <v>94.4</v>
      </c>
      <c r="G149" s="3">
        <v>0</v>
      </c>
    </row>
    <row r="150" spans="1:7" x14ac:dyDescent="0.25">
      <c r="A150" s="20">
        <v>241</v>
      </c>
      <c r="B150" s="4" t="s">
        <v>157</v>
      </c>
      <c r="C150" s="20" t="s">
        <v>8</v>
      </c>
      <c r="D150" s="23">
        <v>42</v>
      </c>
      <c r="E150" s="25">
        <v>43004</v>
      </c>
      <c r="F150" s="3">
        <v>20</v>
      </c>
      <c r="G150" s="3">
        <v>840</v>
      </c>
    </row>
    <row r="151" spans="1:7" x14ac:dyDescent="0.25">
      <c r="A151" s="20">
        <v>242</v>
      </c>
      <c r="B151" s="1" t="s">
        <v>158</v>
      </c>
      <c r="C151" s="20" t="s">
        <v>8</v>
      </c>
      <c r="D151" s="23">
        <v>43</v>
      </c>
      <c r="E151" s="25">
        <v>43004</v>
      </c>
      <c r="F151" s="3">
        <v>12.76</v>
      </c>
      <c r="G151" s="3">
        <v>548.67999999999995</v>
      </c>
    </row>
    <row r="152" spans="1:7" x14ac:dyDescent="0.25">
      <c r="A152" s="20">
        <v>243</v>
      </c>
      <c r="B152" s="4" t="s">
        <v>159</v>
      </c>
      <c r="C152" s="20" t="s">
        <v>8</v>
      </c>
      <c r="D152" s="23">
        <v>0</v>
      </c>
      <c r="E152" s="25">
        <v>43095</v>
      </c>
      <c r="F152" s="3">
        <v>1003</v>
      </c>
      <c r="G152" s="3">
        <v>0</v>
      </c>
    </row>
    <row r="153" spans="1:7" x14ac:dyDescent="0.25">
      <c r="A153" s="20">
        <v>244</v>
      </c>
      <c r="B153" s="1" t="s">
        <v>160</v>
      </c>
      <c r="C153" s="20" t="s">
        <v>8</v>
      </c>
      <c r="D153" s="23">
        <v>21</v>
      </c>
      <c r="E153" s="25">
        <v>42914</v>
      </c>
      <c r="F153" s="3">
        <v>0</v>
      </c>
      <c r="G153" s="3">
        <v>0</v>
      </c>
    </row>
    <row r="154" spans="1:7" x14ac:dyDescent="0.25">
      <c r="A154" s="20">
        <v>245</v>
      </c>
      <c r="B154" s="4" t="s">
        <v>161</v>
      </c>
      <c r="C154" s="20" t="s">
        <v>8</v>
      </c>
      <c r="D154" s="23">
        <v>20</v>
      </c>
      <c r="E154" s="25">
        <v>42914</v>
      </c>
      <c r="F154" s="3">
        <v>11</v>
      </c>
      <c r="G154" s="3">
        <v>220</v>
      </c>
    </row>
    <row r="155" spans="1:7" x14ac:dyDescent="0.25">
      <c r="A155" s="20">
        <v>246</v>
      </c>
      <c r="B155" s="1" t="s">
        <v>162</v>
      </c>
      <c r="C155" s="20" t="s">
        <v>8</v>
      </c>
      <c r="D155" s="23">
        <v>22</v>
      </c>
      <c r="E155" s="25">
        <v>42914</v>
      </c>
      <c r="F155" s="3">
        <v>11</v>
      </c>
      <c r="G155" s="3">
        <v>242</v>
      </c>
    </row>
    <row r="156" spans="1:7" x14ac:dyDescent="0.25">
      <c r="A156" s="20">
        <v>247</v>
      </c>
      <c r="B156" s="4" t="s">
        <v>163</v>
      </c>
      <c r="C156" s="20" t="s">
        <v>8</v>
      </c>
      <c r="D156" s="23">
        <v>5</v>
      </c>
      <c r="E156" s="25">
        <v>43004</v>
      </c>
      <c r="F156" s="3">
        <v>22</v>
      </c>
      <c r="G156" s="3">
        <v>110</v>
      </c>
    </row>
    <row r="157" spans="1:7" x14ac:dyDescent="0.25">
      <c r="A157" s="20">
        <v>248</v>
      </c>
      <c r="B157" s="1" t="s">
        <v>164</v>
      </c>
      <c r="C157" s="20" t="s">
        <v>8</v>
      </c>
      <c r="D157" s="23">
        <v>21</v>
      </c>
      <c r="E157" s="25">
        <v>42914</v>
      </c>
      <c r="F157" s="3">
        <v>612</v>
      </c>
      <c r="G157" s="3">
        <v>12852</v>
      </c>
    </row>
    <row r="158" spans="1:7" x14ac:dyDescent="0.25">
      <c r="A158" s="20">
        <v>249</v>
      </c>
      <c r="B158" s="4" t="s">
        <v>165</v>
      </c>
      <c r="C158" s="20" t="s">
        <v>8</v>
      </c>
      <c r="D158" s="23">
        <v>56</v>
      </c>
      <c r="E158" s="25">
        <v>43095</v>
      </c>
      <c r="F158" s="3">
        <v>55</v>
      </c>
      <c r="G158" s="3">
        <v>3080</v>
      </c>
    </row>
    <row r="159" spans="1:7" x14ac:dyDescent="0.25">
      <c r="A159" s="20">
        <v>250</v>
      </c>
      <c r="B159" s="1" t="s">
        <v>166</v>
      </c>
      <c r="C159" s="20" t="s">
        <v>8</v>
      </c>
      <c r="D159" s="23">
        <v>75</v>
      </c>
      <c r="E159" s="25">
        <v>42914</v>
      </c>
      <c r="F159" s="3">
        <v>2124</v>
      </c>
      <c r="G159" s="3">
        <v>159300</v>
      </c>
    </row>
    <row r="160" spans="1:7" x14ac:dyDescent="0.25">
      <c r="A160" s="20">
        <v>251</v>
      </c>
      <c r="B160" s="4" t="s">
        <v>167</v>
      </c>
      <c r="C160" s="20" t="s">
        <v>8</v>
      </c>
      <c r="D160" s="23">
        <v>1</v>
      </c>
      <c r="E160" s="25">
        <v>42914</v>
      </c>
      <c r="F160" s="3">
        <v>60.58</v>
      </c>
      <c r="G160" s="3">
        <v>60.58</v>
      </c>
    </row>
    <row r="161" spans="1:7" x14ac:dyDescent="0.25">
      <c r="A161" s="20">
        <v>252</v>
      </c>
      <c r="B161" s="1" t="s">
        <v>168</v>
      </c>
      <c r="C161" s="20" t="s">
        <v>8</v>
      </c>
      <c r="D161" s="23">
        <v>144</v>
      </c>
      <c r="E161" s="25">
        <v>42914</v>
      </c>
      <c r="F161" s="3">
        <v>4.01</v>
      </c>
      <c r="G161" s="3">
        <v>577.43999999999994</v>
      </c>
    </row>
    <row r="162" spans="1:7" x14ac:dyDescent="0.25">
      <c r="A162" s="20">
        <v>253</v>
      </c>
      <c r="B162" s="4" t="s">
        <v>169</v>
      </c>
      <c r="C162" s="20" t="s">
        <v>8</v>
      </c>
      <c r="D162" s="23">
        <v>36</v>
      </c>
      <c r="E162" s="25">
        <v>42914</v>
      </c>
      <c r="F162" s="3">
        <v>11.8</v>
      </c>
      <c r="G162" s="3">
        <v>424.8</v>
      </c>
    </row>
    <row r="163" spans="1:7" x14ac:dyDescent="0.25">
      <c r="A163" s="20">
        <v>254</v>
      </c>
      <c r="B163" s="1" t="s">
        <v>170</v>
      </c>
      <c r="C163" s="20" t="s">
        <v>17</v>
      </c>
      <c r="D163" s="23">
        <v>0</v>
      </c>
      <c r="E163" s="25">
        <v>43095</v>
      </c>
      <c r="F163" s="3">
        <v>35</v>
      </c>
      <c r="G163" s="3">
        <v>0</v>
      </c>
    </row>
    <row r="164" spans="1:7" x14ac:dyDescent="0.25">
      <c r="A164" s="20">
        <v>255</v>
      </c>
      <c r="B164" s="4" t="s">
        <v>171</v>
      </c>
      <c r="C164" s="20" t="s">
        <v>8</v>
      </c>
      <c r="D164" s="23">
        <v>10</v>
      </c>
      <c r="E164" s="25">
        <v>43004</v>
      </c>
      <c r="F164" s="3">
        <v>48.32</v>
      </c>
      <c r="G164" s="3">
        <v>483.2</v>
      </c>
    </row>
    <row r="165" spans="1:7" x14ac:dyDescent="0.25">
      <c r="A165" s="20">
        <v>256</v>
      </c>
      <c r="B165" s="1" t="s">
        <v>172</v>
      </c>
      <c r="C165" s="20" t="s">
        <v>8</v>
      </c>
      <c r="D165" s="23">
        <v>470</v>
      </c>
      <c r="E165" s="25"/>
      <c r="F165" s="3">
        <v>5</v>
      </c>
      <c r="G165" s="3">
        <v>2350</v>
      </c>
    </row>
    <row r="166" spans="1:7" x14ac:dyDescent="0.25">
      <c r="A166" s="20">
        <v>257</v>
      </c>
      <c r="B166" s="4" t="s">
        <v>173</v>
      </c>
      <c r="C166" s="20" t="s">
        <v>8</v>
      </c>
      <c r="D166" s="23">
        <v>450</v>
      </c>
      <c r="E166" s="25"/>
      <c r="F166" s="3">
        <v>5.8</v>
      </c>
      <c r="G166" s="3">
        <v>2610</v>
      </c>
    </row>
    <row r="167" spans="1:7" x14ac:dyDescent="0.25">
      <c r="A167" s="20">
        <v>258</v>
      </c>
      <c r="B167" s="1" t="s">
        <v>174</v>
      </c>
      <c r="C167" s="20" t="s">
        <v>8</v>
      </c>
      <c r="D167" s="23">
        <v>360</v>
      </c>
      <c r="E167" s="25">
        <v>41818</v>
      </c>
      <c r="F167" s="3">
        <v>5.8</v>
      </c>
      <c r="G167" s="3">
        <v>2088</v>
      </c>
    </row>
    <row r="168" spans="1:7" x14ac:dyDescent="0.25">
      <c r="A168" s="20">
        <v>259</v>
      </c>
      <c r="B168" s="4" t="s">
        <v>175</v>
      </c>
      <c r="C168" s="20" t="s">
        <v>8</v>
      </c>
      <c r="D168" s="23">
        <v>20</v>
      </c>
      <c r="E168" s="25">
        <v>42992</v>
      </c>
      <c r="F168" s="3">
        <v>1.5</v>
      </c>
      <c r="G168" s="3">
        <v>30</v>
      </c>
    </row>
    <row r="169" spans="1:7" x14ac:dyDescent="0.25">
      <c r="A169" s="20">
        <v>260</v>
      </c>
      <c r="B169" s="1" t="s">
        <v>176</v>
      </c>
      <c r="C169" s="20" t="s">
        <v>8</v>
      </c>
      <c r="D169" s="23">
        <v>7</v>
      </c>
      <c r="E169" s="25">
        <v>43004</v>
      </c>
      <c r="F169" s="3">
        <v>38.979999999999997</v>
      </c>
      <c r="G169" s="3">
        <v>272.85999999999996</v>
      </c>
    </row>
    <row r="170" spans="1:7" x14ac:dyDescent="0.25">
      <c r="A170" s="20">
        <v>261</v>
      </c>
      <c r="B170" s="4" t="s">
        <v>177</v>
      </c>
      <c r="C170" s="20" t="s">
        <v>8</v>
      </c>
      <c r="D170" s="23">
        <v>2</v>
      </c>
      <c r="E170" s="25">
        <v>41818</v>
      </c>
      <c r="F170" s="3">
        <v>64.900000000000006</v>
      </c>
      <c r="G170" s="3">
        <v>129.80000000000001</v>
      </c>
    </row>
    <row r="171" spans="1:7" x14ac:dyDescent="0.25">
      <c r="A171" s="20">
        <v>262</v>
      </c>
      <c r="B171" s="1" t="s">
        <v>178</v>
      </c>
      <c r="C171" s="20" t="s">
        <v>8</v>
      </c>
      <c r="D171" s="23">
        <v>20</v>
      </c>
      <c r="E171" s="25">
        <v>42905</v>
      </c>
      <c r="F171" s="3">
        <v>328</v>
      </c>
      <c r="G171" s="3">
        <v>6560</v>
      </c>
    </row>
    <row r="172" spans="1:7" x14ac:dyDescent="0.25">
      <c r="A172" s="20">
        <v>263</v>
      </c>
      <c r="B172" s="4" t="s">
        <v>179</v>
      </c>
      <c r="C172" s="20" t="s">
        <v>20</v>
      </c>
      <c r="D172" s="23">
        <v>2</v>
      </c>
      <c r="E172" s="25">
        <v>42905</v>
      </c>
      <c r="F172" s="3">
        <v>186</v>
      </c>
      <c r="G172" s="3">
        <v>372</v>
      </c>
    </row>
    <row r="173" spans="1:7" x14ac:dyDescent="0.25">
      <c r="A173" s="20">
        <v>264</v>
      </c>
      <c r="B173" s="1" t="s">
        <v>180</v>
      </c>
      <c r="C173" s="20" t="s">
        <v>20</v>
      </c>
      <c r="D173" s="23">
        <v>1</v>
      </c>
      <c r="E173" s="25">
        <v>42905</v>
      </c>
      <c r="F173" s="3">
        <v>179</v>
      </c>
      <c r="G173" s="3">
        <v>179</v>
      </c>
    </row>
    <row r="174" spans="1:7" x14ac:dyDescent="0.25">
      <c r="A174" s="20">
        <v>265</v>
      </c>
      <c r="B174" s="4" t="s">
        <v>181</v>
      </c>
      <c r="C174" s="20" t="s">
        <v>20</v>
      </c>
      <c r="D174" s="23">
        <v>3</v>
      </c>
      <c r="E174" s="25">
        <v>42905</v>
      </c>
      <c r="F174" s="3">
        <v>186</v>
      </c>
      <c r="G174" s="3">
        <v>558</v>
      </c>
    </row>
    <row r="175" spans="1:7" x14ac:dyDescent="0.25">
      <c r="A175" s="20">
        <v>266</v>
      </c>
      <c r="B175" s="1" t="s">
        <v>182</v>
      </c>
      <c r="C175" s="20" t="s">
        <v>8</v>
      </c>
      <c r="D175" s="23">
        <v>6</v>
      </c>
      <c r="E175" s="25">
        <v>42965</v>
      </c>
      <c r="F175" s="3">
        <v>6000</v>
      </c>
      <c r="G175" s="3">
        <v>36000</v>
      </c>
    </row>
    <row r="176" spans="1:7" x14ac:dyDescent="0.25">
      <c r="A176" s="20">
        <v>267</v>
      </c>
      <c r="B176" s="4" t="s">
        <v>183</v>
      </c>
      <c r="C176" s="20" t="s">
        <v>8</v>
      </c>
      <c r="D176" s="23">
        <v>5</v>
      </c>
      <c r="E176" s="25">
        <v>42965</v>
      </c>
      <c r="F176" s="3">
        <v>4600</v>
      </c>
      <c r="G176" s="3">
        <v>23000</v>
      </c>
    </row>
    <row r="177" spans="1:7" x14ac:dyDescent="0.25">
      <c r="A177" s="20">
        <v>268</v>
      </c>
      <c r="B177" s="1" t="s">
        <v>184</v>
      </c>
      <c r="C177" s="20" t="s">
        <v>8</v>
      </c>
      <c r="D177" s="23">
        <v>0</v>
      </c>
      <c r="E177" s="25">
        <v>42965</v>
      </c>
      <c r="F177" s="3">
        <v>2359.44</v>
      </c>
      <c r="G177" s="3">
        <v>0</v>
      </c>
    </row>
    <row r="178" spans="1:7" x14ac:dyDescent="0.25">
      <c r="A178" s="20">
        <v>269</v>
      </c>
      <c r="B178" s="4" t="s">
        <v>185</v>
      </c>
      <c r="C178" s="20" t="s">
        <v>8</v>
      </c>
      <c r="D178" s="23">
        <v>13</v>
      </c>
      <c r="E178" s="25">
        <v>42965</v>
      </c>
      <c r="F178" s="3">
        <v>3835</v>
      </c>
      <c r="G178" s="3">
        <v>49855</v>
      </c>
    </row>
    <row r="179" spans="1:7" x14ac:dyDescent="0.25">
      <c r="A179" s="20">
        <v>270</v>
      </c>
      <c r="B179" s="1" t="s">
        <v>186</v>
      </c>
      <c r="C179" s="20" t="s">
        <v>8</v>
      </c>
      <c r="D179" s="23">
        <v>1</v>
      </c>
      <c r="E179" s="25">
        <v>41818</v>
      </c>
      <c r="F179" s="3">
        <v>2500</v>
      </c>
      <c r="G179" s="3">
        <v>2500</v>
      </c>
    </row>
    <row r="180" spans="1:7" x14ac:dyDescent="0.25">
      <c r="A180" s="20">
        <v>271</v>
      </c>
      <c r="B180" s="4" t="s">
        <v>187</v>
      </c>
      <c r="C180" s="20" t="s">
        <v>8</v>
      </c>
      <c r="D180" s="23">
        <v>8</v>
      </c>
      <c r="E180" s="25">
        <v>43095</v>
      </c>
      <c r="F180" s="3">
        <v>165</v>
      </c>
      <c r="G180" s="3">
        <v>1320</v>
      </c>
    </row>
    <row r="181" spans="1:7" x14ac:dyDescent="0.25">
      <c r="A181" s="20">
        <v>272</v>
      </c>
      <c r="B181" s="1" t="s">
        <v>188</v>
      </c>
      <c r="C181" s="20" t="s">
        <v>8</v>
      </c>
      <c r="D181" s="23">
        <v>4</v>
      </c>
      <c r="E181" s="25">
        <v>41818</v>
      </c>
      <c r="F181" s="3">
        <v>49.01</v>
      </c>
      <c r="G181" s="3">
        <v>196.04</v>
      </c>
    </row>
    <row r="182" spans="1:7" x14ac:dyDescent="0.25">
      <c r="A182" s="20">
        <v>273</v>
      </c>
      <c r="B182" s="4" t="s">
        <v>189</v>
      </c>
      <c r="C182" s="20" t="s">
        <v>8</v>
      </c>
      <c r="D182" s="23">
        <v>5</v>
      </c>
      <c r="E182" s="25">
        <v>42636</v>
      </c>
      <c r="F182" s="3">
        <v>1500</v>
      </c>
      <c r="G182" s="3">
        <v>7500</v>
      </c>
    </row>
    <row r="183" spans="1:7" x14ac:dyDescent="0.25">
      <c r="A183" s="20">
        <v>274</v>
      </c>
      <c r="B183" s="1" t="s">
        <v>190</v>
      </c>
      <c r="C183" s="20" t="s">
        <v>8</v>
      </c>
      <c r="D183" s="23">
        <v>5</v>
      </c>
      <c r="E183" s="25">
        <v>42636</v>
      </c>
      <c r="F183" s="3">
        <v>1500</v>
      </c>
      <c r="G183" s="3">
        <v>7500</v>
      </c>
    </row>
    <row r="184" spans="1:7" x14ac:dyDescent="0.25">
      <c r="A184" s="20">
        <v>275</v>
      </c>
      <c r="B184" s="4" t="s">
        <v>191</v>
      </c>
      <c r="C184" s="20" t="s">
        <v>8</v>
      </c>
      <c r="D184" s="23">
        <v>5</v>
      </c>
      <c r="E184" s="25">
        <v>42636</v>
      </c>
      <c r="F184" s="3">
        <v>1500</v>
      </c>
      <c r="G184" s="3">
        <v>7500</v>
      </c>
    </row>
    <row r="185" spans="1:7" x14ac:dyDescent="0.25">
      <c r="A185" s="20">
        <v>276</v>
      </c>
      <c r="B185" s="1" t="s">
        <v>192</v>
      </c>
      <c r="C185" s="20" t="s">
        <v>8</v>
      </c>
      <c r="D185" s="23">
        <v>3</v>
      </c>
      <c r="E185" s="25">
        <v>42965</v>
      </c>
      <c r="F185" s="3">
        <v>1500</v>
      </c>
      <c r="G185" s="3">
        <v>4500</v>
      </c>
    </row>
    <row r="186" spans="1:7" x14ac:dyDescent="0.25">
      <c r="A186" s="20">
        <v>277</v>
      </c>
      <c r="B186" s="4" t="s">
        <v>193</v>
      </c>
      <c r="C186" s="20" t="s">
        <v>8</v>
      </c>
      <c r="D186" s="23">
        <v>7</v>
      </c>
      <c r="E186" s="25">
        <v>42636</v>
      </c>
      <c r="F186" s="3">
        <v>2500</v>
      </c>
      <c r="G186" s="3">
        <v>17500</v>
      </c>
    </row>
    <row r="187" spans="1:7" x14ac:dyDescent="0.25">
      <c r="A187" s="20">
        <v>278</v>
      </c>
      <c r="B187" s="1" t="s">
        <v>194</v>
      </c>
      <c r="C187" s="20" t="s">
        <v>8</v>
      </c>
      <c r="D187" s="23">
        <v>41</v>
      </c>
      <c r="E187" s="25">
        <v>41818</v>
      </c>
      <c r="F187" s="3">
        <v>18.850000000000001</v>
      </c>
      <c r="G187" s="3">
        <v>772.85</v>
      </c>
    </row>
    <row r="188" spans="1:7" x14ac:dyDescent="0.25">
      <c r="A188" s="20">
        <v>279</v>
      </c>
      <c r="B188" s="4" t="s">
        <v>195</v>
      </c>
      <c r="C188" s="20" t="s">
        <v>8</v>
      </c>
      <c r="D188" s="23">
        <v>5</v>
      </c>
      <c r="E188" s="25">
        <v>41818</v>
      </c>
      <c r="F188" s="3">
        <v>37.700000000000003</v>
      </c>
      <c r="G188" s="3">
        <v>188.5</v>
      </c>
    </row>
    <row r="189" spans="1:7" x14ac:dyDescent="0.25">
      <c r="A189" s="20">
        <v>280</v>
      </c>
      <c r="B189" s="1" t="s">
        <v>196</v>
      </c>
      <c r="C189" s="20" t="s">
        <v>17</v>
      </c>
      <c r="D189" s="23">
        <v>257</v>
      </c>
      <c r="E189" s="25"/>
      <c r="F189" s="3">
        <v>25.88</v>
      </c>
      <c r="G189" s="3">
        <v>6651.16</v>
      </c>
    </row>
    <row r="190" spans="1:7" x14ac:dyDescent="0.25">
      <c r="A190" s="20">
        <v>281</v>
      </c>
      <c r="B190" s="4" t="s">
        <v>197</v>
      </c>
      <c r="C190" s="20" t="s">
        <v>17</v>
      </c>
      <c r="D190" s="23">
        <v>1001</v>
      </c>
      <c r="E190" s="25"/>
      <c r="F190" s="3">
        <v>48.97</v>
      </c>
      <c r="G190" s="3">
        <v>49018.97</v>
      </c>
    </row>
    <row r="191" spans="1:7" x14ac:dyDescent="0.25">
      <c r="A191" s="20">
        <v>282</v>
      </c>
      <c r="B191" s="1" t="s">
        <v>198</v>
      </c>
      <c r="C191" s="20" t="s">
        <v>17</v>
      </c>
      <c r="D191" s="23">
        <v>1238</v>
      </c>
      <c r="E191" s="25"/>
      <c r="F191" s="3">
        <v>81.42</v>
      </c>
      <c r="G191" s="3">
        <v>100797.96</v>
      </c>
    </row>
    <row r="192" spans="1:7" x14ac:dyDescent="0.25">
      <c r="A192" s="20">
        <v>283</v>
      </c>
      <c r="B192" s="4" t="s">
        <v>199</v>
      </c>
      <c r="C192" s="20" t="s">
        <v>8</v>
      </c>
      <c r="D192" s="23">
        <v>10</v>
      </c>
      <c r="E192" s="25">
        <v>43095</v>
      </c>
      <c r="F192" s="3">
        <v>250</v>
      </c>
      <c r="G192" s="3">
        <v>2500</v>
      </c>
    </row>
    <row r="193" spans="1:7" x14ac:dyDescent="0.25">
      <c r="A193" s="20">
        <v>284</v>
      </c>
      <c r="B193" s="1" t="s">
        <v>200</v>
      </c>
      <c r="C193" s="20" t="s">
        <v>8</v>
      </c>
      <c r="D193" s="23">
        <v>6</v>
      </c>
      <c r="E193" s="25">
        <v>43173</v>
      </c>
      <c r="F193" s="3">
        <v>23</v>
      </c>
      <c r="G193" s="3">
        <v>138</v>
      </c>
    </row>
    <row r="194" spans="1:7" x14ac:dyDescent="0.25">
      <c r="A194" s="20">
        <v>285</v>
      </c>
      <c r="B194" s="4" t="s">
        <v>201</v>
      </c>
      <c r="C194" s="21" t="s">
        <v>8</v>
      </c>
      <c r="D194" s="23">
        <v>0</v>
      </c>
      <c r="E194" s="25">
        <v>42827</v>
      </c>
      <c r="F194" s="3">
        <v>62</v>
      </c>
      <c r="G194" s="3">
        <v>0</v>
      </c>
    </row>
    <row r="195" spans="1:7" x14ac:dyDescent="0.25">
      <c r="A195" s="20">
        <v>286</v>
      </c>
      <c r="B195" s="1" t="s">
        <v>202</v>
      </c>
      <c r="C195" s="21" t="s">
        <v>8</v>
      </c>
      <c r="D195" s="23">
        <v>19</v>
      </c>
      <c r="E195" s="25">
        <v>43095</v>
      </c>
      <c r="F195" s="3">
        <v>380</v>
      </c>
      <c r="G195" s="3">
        <v>7220</v>
      </c>
    </row>
    <row r="196" spans="1:7" x14ac:dyDescent="0.25">
      <c r="A196" s="20">
        <v>287</v>
      </c>
      <c r="B196" s="4" t="s">
        <v>203</v>
      </c>
      <c r="C196" s="21" t="s">
        <v>8</v>
      </c>
      <c r="D196" s="23">
        <v>2</v>
      </c>
      <c r="E196" s="25">
        <v>43095</v>
      </c>
      <c r="F196" s="3">
        <v>2754.24</v>
      </c>
      <c r="G196" s="3">
        <v>5508.48</v>
      </c>
    </row>
    <row r="197" spans="1:7" x14ac:dyDescent="0.25">
      <c r="A197" s="20">
        <v>288</v>
      </c>
      <c r="B197" s="1" t="s">
        <v>204</v>
      </c>
      <c r="C197" s="20" t="s">
        <v>8</v>
      </c>
      <c r="D197" s="23">
        <v>2</v>
      </c>
      <c r="E197" s="25">
        <v>41818</v>
      </c>
      <c r="F197" s="3">
        <v>3500</v>
      </c>
      <c r="G197" s="3">
        <v>7000</v>
      </c>
    </row>
    <row r="198" spans="1:7" x14ac:dyDescent="0.25">
      <c r="A198" s="20">
        <v>289</v>
      </c>
      <c r="B198" s="4" t="s">
        <v>205</v>
      </c>
      <c r="C198" s="21" t="s">
        <v>8</v>
      </c>
      <c r="D198" s="23">
        <v>1</v>
      </c>
      <c r="E198" s="25">
        <v>41818</v>
      </c>
      <c r="F198" s="3">
        <v>3500</v>
      </c>
      <c r="G198" s="3">
        <v>3500</v>
      </c>
    </row>
    <row r="199" spans="1:7" x14ac:dyDescent="0.25">
      <c r="A199" s="20">
        <v>290</v>
      </c>
      <c r="B199" s="1" t="s">
        <v>206</v>
      </c>
      <c r="C199" s="21" t="s">
        <v>8</v>
      </c>
      <c r="D199" s="23">
        <v>2</v>
      </c>
      <c r="E199" s="25">
        <v>41818</v>
      </c>
      <c r="F199" s="3">
        <v>3500</v>
      </c>
      <c r="G199" s="3">
        <v>7000</v>
      </c>
    </row>
    <row r="200" spans="1:7" x14ac:dyDescent="0.25">
      <c r="A200" s="20">
        <v>291</v>
      </c>
      <c r="B200" s="4" t="s">
        <v>207</v>
      </c>
      <c r="C200" s="20" t="s">
        <v>8</v>
      </c>
      <c r="D200" s="23">
        <v>8</v>
      </c>
      <c r="E200" s="25">
        <v>41818</v>
      </c>
      <c r="F200" s="3">
        <v>2500</v>
      </c>
      <c r="G200" s="3">
        <v>20000</v>
      </c>
    </row>
    <row r="201" spans="1:7" x14ac:dyDescent="0.25">
      <c r="A201" s="20">
        <v>292</v>
      </c>
      <c r="B201" s="1" t="s">
        <v>208</v>
      </c>
      <c r="C201" s="20" t="s">
        <v>8</v>
      </c>
      <c r="D201" s="23">
        <v>0</v>
      </c>
      <c r="E201" s="25">
        <v>41818</v>
      </c>
      <c r="F201" s="3">
        <v>2500</v>
      </c>
      <c r="G201" s="3">
        <v>0</v>
      </c>
    </row>
    <row r="202" spans="1:7" x14ac:dyDescent="0.25">
      <c r="A202" s="20">
        <v>293</v>
      </c>
      <c r="B202" s="4" t="s">
        <v>209</v>
      </c>
      <c r="C202" s="21" t="s">
        <v>8</v>
      </c>
      <c r="D202" s="23">
        <v>8</v>
      </c>
      <c r="E202" s="25">
        <v>41818</v>
      </c>
      <c r="F202" s="3">
        <v>2500</v>
      </c>
      <c r="G202" s="3">
        <v>20000</v>
      </c>
    </row>
    <row r="203" spans="1:7" x14ac:dyDescent="0.25">
      <c r="A203" s="20">
        <v>294</v>
      </c>
      <c r="B203" s="1" t="s">
        <v>210</v>
      </c>
      <c r="C203" s="20" t="s">
        <v>8</v>
      </c>
      <c r="D203" s="23">
        <v>7</v>
      </c>
      <c r="E203" s="25">
        <v>41818</v>
      </c>
      <c r="F203" s="3">
        <v>2500</v>
      </c>
      <c r="G203" s="3">
        <v>17500</v>
      </c>
    </row>
    <row r="204" spans="1:7" x14ac:dyDescent="0.25">
      <c r="A204" s="20">
        <v>295</v>
      </c>
      <c r="B204" s="4" t="s">
        <v>211</v>
      </c>
      <c r="C204" s="20" t="s">
        <v>11</v>
      </c>
      <c r="D204" s="23">
        <v>2</v>
      </c>
      <c r="E204" s="25">
        <v>42956</v>
      </c>
      <c r="F204" s="3">
        <v>90</v>
      </c>
      <c r="G204" s="3">
        <v>180</v>
      </c>
    </row>
    <row r="205" spans="1:7" x14ac:dyDescent="0.25">
      <c r="A205" s="20">
        <v>296</v>
      </c>
      <c r="B205" s="1" t="s">
        <v>212</v>
      </c>
      <c r="C205" s="21" t="s">
        <v>8</v>
      </c>
      <c r="D205" s="23">
        <v>7</v>
      </c>
      <c r="E205" s="25">
        <v>42827</v>
      </c>
      <c r="F205" s="3">
        <v>50</v>
      </c>
      <c r="G205" s="5">
        <v>350</v>
      </c>
    </row>
    <row r="206" spans="1:7" x14ac:dyDescent="0.25">
      <c r="A206" s="20">
        <v>297</v>
      </c>
      <c r="B206" s="4" t="s">
        <v>213</v>
      </c>
      <c r="C206" s="21" t="s">
        <v>8</v>
      </c>
      <c r="D206" s="23">
        <v>7</v>
      </c>
      <c r="E206" s="25">
        <v>42827</v>
      </c>
      <c r="F206" s="3">
        <v>50</v>
      </c>
      <c r="G206" s="5">
        <v>350</v>
      </c>
    </row>
    <row r="207" spans="1:7" x14ac:dyDescent="0.25">
      <c r="A207" s="20">
        <v>298</v>
      </c>
      <c r="B207" s="1" t="s">
        <v>214</v>
      </c>
      <c r="C207" s="21" t="s">
        <v>8</v>
      </c>
      <c r="D207" s="23">
        <v>7</v>
      </c>
      <c r="E207" s="25">
        <v>42827</v>
      </c>
      <c r="F207" s="3">
        <v>50</v>
      </c>
      <c r="G207" s="5">
        <v>350</v>
      </c>
    </row>
    <row r="208" spans="1:7" x14ac:dyDescent="0.25">
      <c r="A208" s="20">
        <v>299</v>
      </c>
      <c r="B208" s="4" t="s">
        <v>215</v>
      </c>
      <c r="C208" s="21" t="s">
        <v>11</v>
      </c>
      <c r="D208" s="23">
        <v>3</v>
      </c>
      <c r="E208" s="25">
        <v>42992</v>
      </c>
      <c r="F208" s="3">
        <v>135</v>
      </c>
      <c r="G208" s="5">
        <v>405</v>
      </c>
    </row>
    <row r="209" spans="1:7" x14ac:dyDescent="0.25">
      <c r="A209" s="20">
        <v>300</v>
      </c>
      <c r="B209" s="1" t="s">
        <v>216</v>
      </c>
      <c r="C209" s="21" t="s">
        <v>8</v>
      </c>
      <c r="D209" s="23">
        <v>2</v>
      </c>
      <c r="E209" s="25">
        <v>42992</v>
      </c>
      <c r="F209" s="3">
        <v>199</v>
      </c>
      <c r="G209" s="5">
        <v>398</v>
      </c>
    </row>
    <row r="210" spans="1:7" x14ac:dyDescent="0.25">
      <c r="A210" s="20">
        <v>301</v>
      </c>
      <c r="B210" s="4" t="s">
        <v>217</v>
      </c>
      <c r="C210" s="21" t="s">
        <v>218</v>
      </c>
      <c r="D210" s="23">
        <v>9.5</v>
      </c>
      <c r="E210" s="25">
        <v>43095</v>
      </c>
      <c r="F210" s="3">
        <v>46</v>
      </c>
      <c r="G210" s="5">
        <v>437</v>
      </c>
    </row>
    <row r="211" spans="1:7" x14ac:dyDescent="0.25">
      <c r="A211" s="20">
        <v>302</v>
      </c>
      <c r="B211" s="1" t="s">
        <v>219</v>
      </c>
      <c r="C211" s="21" t="s">
        <v>8</v>
      </c>
      <c r="D211" s="23">
        <v>12</v>
      </c>
      <c r="E211" s="25">
        <v>42992</v>
      </c>
      <c r="F211" s="3">
        <v>95</v>
      </c>
      <c r="G211" s="5">
        <v>1140</v>
      </c>
    </row>
    <row r="212" spans="1:7" x14ac:dyDescent="0.25">
      <c r="A212" s="20">
        <v>303</v>
      </c>
      <c r="B212" s="4" t="s">
        <v>220</v>
      </c>
      <c r="C212" s="21" t="s">
        <v>20</v>
      </c>
      <c r="D212" s="23">
        <v>0</v>
      </c>
      <c r="E212" s="25">
        <v>42992</v>
      </c>
      <c r="F212" s="3">
        <v>195</v>
      </c>
      <c r="G212" s="5">
        <v>0</v>
      </c>
    </row>
    <row r="213" spans="1:7" x14ac:dyDescent="0.25">
      <c r="A213" s="20">
        <v>304</v>
      </c>
      <c r="B213" s="1" t="s">
        <v>221</v>
      </c>
      <c r="C213" s="21" t="s">
        <v>222</v>
      </c>
      <c r="D213" s="23">
        <v>4</v>
      </c>
      <c r="E213" s="25">
        <v>42992</v>
      </c>
      <c r="F213" s="3">
        <v>54</v>
      </c>
      <c r="G213" s="5">
        <v>216</v>
      </c>
    </row>
    <row r="214" spans="1:7" x14ac:dyDescent="0.25">
      <c r="A214" s="20">
        <v>305</v>
      </c>
      <c r="B214" s="4" t="s">
        <v>223</v>
      </c>
      <c r="C214" s="21" t="s">
        <v>8</v>
      </c>
      <c r="D214" s="23">
        <v>3</v>
      </c>
      <c r="E214" s="25">
        <v>42992</v>
      </c>
      <c r="F214" s="3">
        <v>65</v>
      </c>
      <c r="G214" s="5">
        <v>195</v>
      </c>
    </row>
    <row r="215" spans="1:7" x14ac:dyDescent="0.25">
      <c r="A215" s="20">
        <v>306</v>
      </c>
      <c r="B215" s="1" t="s">
        <v>224</v>
      </c>
      <c r="C215" s="21" t="s">
        <v>8</v>
      </c>
      <c r="D215" s="23">
        <v>2</v>
      </c>
      <c r="E215" s="25">
        <v>43095</v>
      </c>
      <c r="F215" s="3">
        <v>24</v>
      </c>
      <c r="G215" s="5">
        <v>48</v>
      </c>
    </row>
    <row r="216" spans="1:7" x14ac:dyDescent="0.25">
      <c r="A216" s="20">
        <v>307</v>
      </c>
      <c r="B216" s="4" t="s">
        <v>225</v>
      </c>
      <c r="C216" s="21" t="s">
        <v>8</v>
      </c>
      <c r="D216" s="23">
        <v>1</v>
      </c>
      <c r="E216" s="25">
        <v>42992</v>
      </c>
      <c r="F216" s="3">
        <v>38.24</v>
      </c>
      <c r="G216" s="5">
        <v>38.24</v>
      </c>
    </row>
    <row r="217" spans="1:7" x14ac:dyDescent="0.25">
      <c r="A217" s="20">
        <v>308</v>
      </c>
      <c r="B217" s="1" t="s">
        <v>226</v>
      </c>
      <c r="C217" s="21" t="s">
        <v>8</v>
      </c>
      <c r="D217" s="23">
        <v>3</v>
      </c>
      <c r="E217" s="25">
        <v>42998</v>
      </c>
      <c r="F217" s="3">
        <v>35</v>
      </c>
      <c r="G217" s="5">
        <v>105</v>
      </c>
    </row>
    <row r="218" spans="1:7" x14ac:dyDescent="0.25">
      <c r="A218" s="20">
        <v>309</v>
      </c>
      <c r="B218" s="4" t="s">
        <v>227</v>
      </c>
      <c r="C218" s="21" t="s">
        <v>8</v>
      </c>
      <c r="D218" s="23">
        <v>10</v>
      </c>
      <c r="E218" s="25">
        <v>42998</v>
      </c>
      <c r="F218" s="3">
        <v>45</v>
      </c>
      <c r="G218" s="5">
        <v>450</v>
      </c>
    </row>
    <row r="219" spans="1:7" x14ac:dyDescent="0.25">
      <c r="A219" s="20">
        <v>310</v>
      </c>
      <c r="B219" s="1" t="s">
        <v>228</v>
      </c>
      <c r="C219" s="21" t="s">
        <v>8</v>
      </c>
      <c r="D219" s="23">
        <v>10</v>
      </c>
      <c r="E219" s="25">
        <v>42998</v>
      </c>
      <c r="F219" s="3">
        <v>61.99</v>
      </c>
      <c r="G219" s="5">
        <v>619.9</v>
      </c>
    </row>
    <row r="220" spans="1:7" x14ac:dyDescent="0.25">
      <c r="A220" s="20">
        <v>311</v>
      </c>
      <c r="B220" s="4" t="s">
        <v>229</v>
      </c>
      <c r="C220" s="21" t="s">
        <v>8</v>
      </c>
      <c r="D220" s="23">
        <v>48</v>
      </c>
      <c r="E220" s="25">
        <v>43019</v>
      </c>
      <c r="F220" s="3">
        <v>40</v>
      </c>
      <c r="G220" s="5">
        <v>1920</v>
      </c>
    </row>
    <row r="221" spans="1:7" x14ac:dyDescent="0.25">
      <c r="A221" s="20">
        <v>312</v>
      </c>
      <c r="B221" s="1" t="s">
        <v>230</v>
      </c>
      <c r="C221" s="21" t="s">
        <v>231</v>
      </c>
      <c r="D221" s="23">
        <v>2</v>
      </c>
      <c r="E221" s="25">
        <v>43019</v>
      </c>
      <c r="F221" s="3">
        <v>300</v>
      </c>
      <c r="G221" s="5">
        <v>600</v>
      </c>
    </row>
    <row r="222" spans="1:7" x14ac:dyDescent="0.25">
      <c r="A222" s="20">
        <v>313</v>
      </c>
      <c r="B222" s="4" t="s">
        <v>232</v>
      </c>
      <c r="C222" s="21" t="s">
        <v>8</v>
      </c>
      <c r="D222" s="23">
        <v>10</v>
      </c>
      <c r="E222" s="25">
        <v>43026</v>
      </c>
      <c r="F222" s="3">
        <v>250</v>
      </c>
      <c r="G222" s="5">
        <v>2500</v>
      </c>
    </row>
    <row r="223" spans="1:7" x14ac:dyDescent="0.25">
      <c r="A223" s="20">
        <v>314</v>
      </c>
      <c r="B223" s="1" t="s">
        <v>233</v>
      </c>
      <c r="C223" s="21" t="s">
        <v>20</v>
      </c>
      <c r="D223" s="23">
        <v>0</v>
      </c>
      <c r="E223" s="25">
        <v>43040</v>
      </c>
      <c r="F223" s="3">
        <v>71</v>
      </c>
      <c r="G223" s="5">
        <v>0</v>
      </c>
    </row>
    <row r="224" spans="1:7" x14ac:dyDescent="0.25">
      <c r="A224" s="20">
        <v>315</v>
      </c>
      <c r="B224" s="4" t="s">
        <v>234</v>
      </c>
      <c r="C224" s="21" t="s">
        <v>138</v>
      </c>
      <c r="D224" s="23">
        <v>39</v>
      </c>
      <c r="E224" s="25">
        <v>43172</v>
      </c>
      <c r="F224" s="3">
        <v>110</v>
      </c>
      <c r="G224" s="5">
        <v>4290</v>
      </c>
    </row>
    <row r="225" spans="1:7" x14ac:dyDescent="0.25">
      <c r="A225" s="20">
        <v>316</v>
      </c>
      <c r="B225" s="1" t="s">
        <v>235</v>
      </c>
      <c r="C225" s="21" t="s">
        <v>8</v>
      </c>
      <c r="D225" s="23">
        <v>136</v>
      </c>
      <c r="E225" s="25">
        <v>43060</v>
      </c>
      <c r="F225" s="3">
        <v>25</v>
      </c>
      <c r="G225" s="5">
        <v>3400</v>
      </c>
    </row>
    <row r="226" spans="1:7" x14ac:dyDescent="0.25">
      <c r="A226" s="20">
        <v>317</v>
      </c>
      <c r="B226" s="4" t="s">
        <v>236</v>
      </c>
      <c r="C226" s="21" t="s">
        <v>8</v>
      </c>
      <c r="D226" s="23">
        <v>3</v>
      </c>
      <c r="E226" s="25"/>
      <c r="F226" s="3"/>
      <c r="G226" s="5">
        <v>0</v>
      </c>
    </row>
    <row r="227" spans="1:7" x14ac:dyDescent="0.25">
      <c r="A227" s="20">
        <v>318</v>
      </c>
      <c r="B227" s="2" t="s">
        <v>237</v>
      </c>
      <c r="C227" s="21" t="s">
        <v>8</v>
      </c>
      <c r="D227" s="23">
        <v>8</v>
      </c>
      <c r="E227" s="25"/>
      <c r="F227" s="3"/>
      <c r="G227" s="5">
        <v>0</v>
      </c>
    </row>
    <row r="228" spans="1:7" x14ac:dyDescent="0.25">
      <c r="A228" s="20">
        <v>319</v>
      </c>
      <c r="B228" s="4" t="s">
        <v>238</v>
      </c>
      <c r="C228" s="21" t="s">
        <v>110</v>
      </c>
      <c r="D228" s="23">
        <v>3</v>
      </c>
      <c r="E228" s="25">
        <v>43095</v>
      </c>
      <c r="F228" s="3">
        <v>130</v>
      </c>
      <c r="G228" s="5">
        <v>390</v>
      </c>
    </row>
    <row r="229" spans="1:7" x14ac:dyDescent="0.25">
      <c r="A229" s="20">
        <v>320</v>
      </c>
      <c r="B229" s="1" t="s">
        <v>239</v>
      </c>
      <c r="C229" s="21" t="s">
        <v>8</v>
      </c>
      <c r="D229" s="23">
        <v>1</v>
      </c>
      <c r="E229" s="25">
        <v>43095</v>
      </c>
      <c r="F229" s="3">
        <v>2595</v>
      </c>
      <c r="G229" s="5">
        <v>2595</v>
      </c>
    </row>
    <row r="230" spans="1:7" x14ac:dyDescent="0.25">
      <c r="A230" s="20">
        <v>321</v>
      </c>
      <c r="B230" s="4" t="s">
        <v>240</v>
      </c>
      <c r="C230" s="21" t="s">
        <v>17</v>
      </c>
      <c r="D230" s="23">
        <v>10</v>
      </c>
      <c r="E230" s="25">
        <v>43095</v>
      </c>
      <c r="F230" s="3">
        <v>19</v>
      </c>
      <c r="G230" s="5">
        <v>190</v>
      </c>
    </row>
    <row r="231" spans="1:7" x14ac:dyDescent="0.25">
      <c r="A231" s="20">
        <v>322</v>
      </c>
      <c r="B231" s="1" t="s">
        <v>241</v>
      </c>
      <c r="C231" s="21" t="s">
        <v>17</v>
      </c>
      <c r="D231" s="23">
        <v>31</v>
      </c>
      <c r="E231" s="25">
        <v>43095</v>
      </c>
      <c r="F231" s="3">
        <v>54</v>
      </c>
      <c r="G231" s="5">
        <v>1674</v>
      </c>
    </row>
    <row r="232" spans="1:7" x14ac:dyDescent="0.25">
      <c r="A232" s="20">
        <v>323</v>
      </c>
      <c r="B232" s="4" t="s">
        <v>242</v>
      </c>
      <c r="C232" s="21" t="s">
        <v>8</v>
      </c>
      <c r="D232" s="23">
        <v>2</v>
      </c>
      <c r="E232" s="25">
        <v>43095</v>
      </c>
      <c r="F232" s="3">
        <v>504</v>
      </c>
      <c r="G232" s="5">
        <v>1008</v>
      </c>
    </row>
    <row r="233" spans="1:7" x14ac:dyDescent="0.25">
      <c r="A233" s="20">
        <v>324</v>
      </c>
      <c r="B233" s="1" t="s">
        <v>243</v>
      </c>
      <c r="C233" s="21" t="s">
        <v>8</v>
      </c>
      <c r="D233" s="23">
        <v>10</v>
      </c>
      <c r="E233" s="25">
        <v>43095</v>
      </c>
      <c r="F233" s="3">
        <v>139.83000000000001</v>
      </c>
      <c r="G233" s="5">
        <v>1398.3000000000002</v>
      </c>
    </row>
    <row r="234" spans="1:7" x14ac:dyDescent="0.25">
      <c r="A234" s="24">
        <v>325</v>
      </c>
      <c r="B234" s="6" t="s">
        <v>244</v>
      </c>
      <c r="C234" s="22" t="s">
        <v>245</v>
      </c>
      <c r="D234" s="23">
        <v>3</v>
      </c>
      <c r="E234" s="25">
        <v>43173</v>
      </c>
      <c r="F234" s="7"/>
      <c r="G234" s="8">
        <v>0</v>
      </c>
    </row>
    <row r="235" spans="1:7" x14ac:dyDescent="0.25">
      <c r="A235" s="28"/>
      <c r="B235" s="29"/>
      <c r="C235" s="30"/>
      <c r="D235" s="31"/>
      <c r="E235" s="32"/>
      <c r="F235" s="33"/>
      <c r="G235" s="33">
        <f>SUBTOTAL(109,Tabla2[Balance])</f>
        <v>1438700.7099999995</v>
      </c>
    </row>
  </sheetData>
  <mergeCells count="4">
    <mergeCell ref="A2:G2"/>
    <mergeCell ref="A3:G3"/>
    <mergeCell ref="A4:G4"/>
    <mergeCell ref="A5:G5"/>
  </mergeCells>
  <conditionalFormatting sqref="E9:E234">
    <cfRule type="cellIs" dxfId="18" priority="3" stopIfTrue="1" operator="equal">
      <formula>"solicitar material"</formula>
    </cfRule>
  </conditionalFormatting>
  <conditionalFormatting sqref="D8">
    <cfRule type="colorScale" priority="2">
      <colorScale>
        <cfvo type="min"/>
        <cfvo type="max"/>
        <color theme="0"/>
        <color theme="0"/>
      </colorScale>
    </cfRule>
  </conditionalFormatting>
  <conditionalFormatting sqref="D8">
    <cfRule type="colorScale" priority="1">
      <colorScale>
        <cfvo type="min"/>
        <cfvo type="max"/>
        <color theme="0"/>
        <color theme="0" tint="-0.249977111117893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Paola Rodriguez Navarro</dc:creator>
  <cp:lastModifiedBy>Ynes Mendez Rodriguez</cp:lastModifiedBy>
  <cp:lastPrinted>2018-04-04T14:49:29Z</cp:lastPrinted>
  <dcterms:created xsi:type="dcterms:W3CDTF">2018-04-04T12:41:19Z</dcterms:created>
  <dcterms:modified xsi:type="dcterms:W3CDTF">2018-04-05T20:20:15Z</dcterms:modified>
</cp:coreProperties>
</file>