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2\CARPETA PAGINA WEB-AGOSTO-22\"/>
    </mc:Choice>
  </mc:AlternateContent>
  <xr:revisionPtr revIDLastSave="0" documentId="13_ncr:1_{EC7F4C10-C7A7-4081-BB4A-320EDB844C33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<sst xmlns="http://schemas.openxmlformats.org/spreadsheetml/2006/main" count="112" uniqueCount="112">
  <si>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</si>
  <si>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</si>
  <si>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</si>
  <si>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</si>
  <si>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</si>
  <si>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</si>
  <si>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</si>
  <si>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</si>
  <si>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</si>
  <si>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</si>
  <si>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</si>
  <si>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</si>
  <si>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</si>
  <si>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</si>
  <si>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</si>
  <si>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</si>
  <si>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</si>
  <si>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</si>
  <si>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</si>
  <si>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</si>
  <si>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</si>
  <si>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</si>
  <si>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</si>
  <si>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</si>
  <si>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</si>
  <si>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</si>
  <si>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</si>
  <si>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</si>
  <si>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</si>
  <si>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</si>
  <si>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</si>
  <si>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</si>
  <si>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</si>
  <si>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</si>
  <si>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</si>
  <si>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</si>
  <si>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</si>
  <si>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</si>
  <si>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</si>
  <si>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</si>
  <si>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</si>
  <si>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</si>
  <si>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</si>
  <si>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</si>
  <si>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</si>
  <si>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</si>
  <si>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</si>
  <si>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</si>
  <si>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</si>
  <si>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</si>
  <si>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</si>
  <si>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</si>
  <si>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</si>
  <si>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</si>
  <si>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</si>
  <si>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</si>
  <si>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</si>
  <si>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</si>
  <si>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</si>
  <si>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</si>
  <si>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</si>
  <si>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</si>
  <si>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</si>
  <si>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</si>
  <si>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</si>
  <si>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</si>
  <si>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</si>
  <si>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</si>
  <si>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</si>
  <si>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</si>
  <si>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</si>
  <si>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</si>
  <si>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</si>
  <si>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</si>
  <si>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</si>
  <si>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</si>
  <si>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</si>
  <si>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</si>
  <si>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</si>
  <si>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</si>
  <si>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</si>
  <si>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</si>
  <si>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</si>
  <si>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</si>
  <si>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</si>
  <si>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</si>
  <si>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</si>
  <si>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</si>
  <si>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</si>
  <si>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</si>
  <si>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</si>
  <si>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</si>
  <si>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</si>
  <si>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</si>
  <si>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</si>
  <si>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</si>
  <si>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</si>
  <si>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</si>
  <si>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</si>
  <si>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</si>
  <si>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</si>
  <si>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</si>
  <si>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</si>
  <si>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</si>
  <si>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</si>
  <si>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</si>
  <si>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</si>
  <si>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</si>
  <si>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</si>
  <si>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Agosto--2022</t>
  </si>
  <si>
    <t>Fecha de registro: del 01 de Agosto de 2022</t>
  </si>
  <si>
    <t>Fecha de imputación: hasta el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</si>
</sst>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="80" zoomScaleNormal="80" workbookViewId="0">
      <selection activeCell="C39" sqref="C39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83744318.879999995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8629460.0299999993</v>
      </c>
      <c r="I12" s="15">
        <f t="shared" si="0"/>
        <v>8118812.4199999999</v>
      </c>
      <c r="J12" s="15">
        <f>SUM(J13:J17)</f>
        <v>5547164.5899999999</v>
      </c>
      <c r="K12" s="15">
        <f t="shared" ref="K12:P12" si="1">SUM(K13:K17)</f>
        <v>6071366.3300000001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51756853.890000001</v>
      </c>
    </row>
    <row r="13" spans="1:16" x14ac:dyDescent="0.25">
      <c r="A13" s="1" t="s">
        <v>2</v>
      </c>
      <c r="B13" s="14">
        <v>65862383</v>
      </c>
      <c r="C13" s="14">
        <v>67658588.879999995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4946602.5199999996</v>
      </c>
      <c r="I13" s="14">
        <v>6571750.21</v>
      </c>
      <c r="J13" s="14">
        <v>4654490.26</v>
      </c>
      <c r="K13" s="14">
        <v>5139048.22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40267491.399999999</v>
      </c>
    </row>
    <row r="14" spans="1:16" x14ac:dyDescent="0.25">
      <c r="A14" s="1" t="s">
        <v>3</v>
      </c>
      <c r="B14" s="14">
        <v>8366991</v>
      </c>
      <c r="C14" s="14">
        <v>6664307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3034687.49</v>
      </c>
      <c r="I14" s="14">
        <v>838075</v>
      </c>
      <c r="J14" s="14">
        <v>193500</v>
      </c>
      <c r="K14" s="14">
        <v>193500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2">SUM(D14:O14)</f>
        <v>5871862.4900000002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9421423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648170.02</v>
      </c>
      <c r="I17" s="14">
        <v>708987.21</v>
      </c>
      <c r="J17" s="14">
        <v>699174.33</v>
      </c>
      <c r="K17" s="14">
        <v>738818.11</v>
      </c>
      <c r="L17" s="14">
        <v>0</v>
      </c>
      <c r="M17" s="14">
        <v>0</v>
      </c>
      <c r="N17" s="14">
        <v>0</v>
      </c>
      <c r="O17" s="14">
        <v>0</v>
      </c>
      <c r="P17" s="14">
        <f t="shared" si="2"/>
        <v>5617500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109288260.84999999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1696194.5799999998</v>
      </c>
      <c r="I18" s="15">
        <f t="shared" si="3"/>
        <v>1316176.74</v>
      </c>
      <c r="J18" s="15">
        <f t="shared" si="3"/>
        <v>1666551.6</v>
      </c>
      <c r="K18" s="15">
        <f t="shared" si="3"/>
        <v>1629111.33</v>
      </c>
      <c r="L18" s="15">
        <f t="shared" si="3"/>
        <v>0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8561662.6800000016</v>
      </c>
    </row>
    <row r="19" spans="1:16" x14ac:dyDescent="0.25">
      <c r="A19" s="1" t="s">
        <v>8</v>
      </c>
      <c r="B19" s="14">
        <v>3211940</v>
      </c>
      <c r="C19" s="14">
        <v>3308940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239192.86</v>
      </c>
      <c r="I19" s="14">
        <v>250680.02</v>
      </c>
      <c r="J19" s="14">
        <v>138920.98000000001</v>
      </c>
      <c r="K19" s="14">
        <v>244774.19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1758966.21</v>
      </c>
    </row>
    <row r="20" spans="1:16" x14ac:dyDescent="0.25">
      <c r="A20" s="1" t="s">
        <v>9</v>
      </c>
      <c r="B20" s="14">
        <v>12716927</v>
      </c>
      <c r="C20" s="14">
        <v>15527550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5619.33</v>
      </c>
      <c r="J20" s="14">
        <v>485407.67</v>
      </c>
      <c r="K20" s="14">
        <v>238143.23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791646.46</v>
      </c>
    </row>
    <row r="21" spans="1:16" x14ac:dyDescent="0.25">
      <c r="A21" s="1" t="s">
        <v>10</v>
      </c>
      <c r="B21" s="14">
        <v>1253012</v>
      </c>
      <c r="C21" s="14">
        <v>3359961</v>
      </c>
      <c r="D21" s="14">
        <v>0</v>
      </c>
      <c r="E21" s="14">
        <v>0</v>
      </c>
      <c r="F21" s="14">
        <v>89050</v>
      </c>
      <c r="G21" s="14">
        <v>222400</v>
      </c>
      <c r="H21" s="14">
        <v>118750</v>
      </c>
      <c r="I21" s="14">
        <v>43000</v>
      </c>
      <c r="J21" s="14">
        <v>108288.44</v>
      </c>
      <c r="K21" s="14">
        <v>79900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2"/>
        <v>661388.43999999994</v>
      </c>
    </row>
    <row r="22" spans="1:16" x14ac:dyDescent="0.25">
      <c r="A22" s="1" t="s">
        <v>11</v>
      </c>
      <c r="B22" s="14">
        <v>60000</v>
      </c>
      <c r="C22" s="14">
        <v>1453000</v>
      </c>
      <c r="D22" s="14">
        <v>0</v>
      </c>
      <c r="E22" s="14">
        <v>0</v>
      </c>
      <c r="F22" s="14">
        <v>0</v>
      </c>
      <c r="G22" s="14">
        <v>1840</v>
      </c>
      <c r="H22" s="14">
        <v>20000</v>
      </c>
      <c r="I22" s="14">
        <v>0</v>
      </c>
      <c r="J22" s="14">
        <v>12256.19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2"/>
        <v>34096.19</v>
      </c>
    </row>
    <row r="23" spans="1:16" x14ac:dyDescent="0.25">
      <c r="A23" s="1" t="s">
        <v>12</v>
      </c>
      <c r="B23" s="14">
        <v>1238073</v>
      </c>
      <c r="C23" s="14">
        <v>7908439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687861.96</v>
      </c>
      <c r="I23" s="14">
        <v>-39021.11</v>
      </c>
      <c r="J23" s="14">
        <v>145338.94</v>
      </c>
      <c r="K23" s="14">
        <v>76242.28</v>
      </c>
      <c r="L23" s="14">
        <v>0</v>
      </c>
      <c r="M23" s="14">
        <v>0</v>
      </c>
      <c r="N23" s="14">
        <v>0</v>
      </c>
      <c r="O23" s="14">
        <v>0</v>
      </c>
      <c r="P23" s="14">
        <f t="shared" si="2"/>
        <v>1178441.29</v>
      </c>
    </row>
    <row r="24" spans="1:16" x14ac:dyDescent="0.25">
      <c r="A24" s="1" t="s">
        <v>13</v>
      </c>
      <c r="B24" s="14">
        <v>747000</v>
      </c>
      <c r="C24" s="14">
        <v>829400</v>
      </c>
      <c r="D24" s="14">
        <v>0</v>
      </c>
      <c r="E24" s="14">
        <v>0</v>
      </c>
      <c r="F24" s="14">
        <v>17400</v>
      </c>
      <c r="G24" s="14">
        <v>0</v>
      </c>
      <c r="H24" s="14">
        <v>243287.19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260687.19</v>
      </c>
    </row>
    <row r="25" spans="1:16" x14ac:dyDescent="0.25">
      <c r="A25" s="1" t="s">
        <v>14</v>
      </c>
      <c r="B25" s="14">
        <v>12725356</v>
      </c>
      <c r="C25" s="14">
        <v>10145980.960000001</v>
      </c>
      <c r="D25" s="14">
        <v>0</v>
      </c>
      <c r="E25" s="14">
        <v>0</v>
      </c>
      <c r="F25" s="14">
        <v>0</v>
      </c>
      <c r="G25" s="14">
        <v>4403.84</v>
      </c>
      <c r="H25" s="14">
        <v>135137.47</v>
      </c>
      <c r="I25" s="14">
        <v>255717.95</v>
      </c>
      <c r="J25" s="14">
        <v>49187.15</v>
      </c>
      <c r="K25" s="14">
        <v>109915.29</v>
      </c>
      <c r="L25" s="14">
        <v>0</v>
      </c>
      <c r="M25" s="14">
        <v>0</v>
      </c>
      <c r="N25" s="14">
        <v>0</v>
      </c>
      <c r="O25" s="14">
        <v>0</v>
      </c>
      <c r="P25" s="14">
        <f t="shared" si="2"/>
        <v>554361.70000000007</v>
      </c>
    </row>
    <row r="26" spans="1:16" x14ac:dyDescent="0.25">
      <c r="A26" s="1" t="s">
        <v>15</v>
      </c>
      <c r="B26" s="14">
        <v>23945000</v>
      </c>
      <c r="C26" s="14">
        <v>34911043.119999997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2360</v>
      </c>
      <c r="I26" s="14">
        <v>778067.35</v>
      </c>
      <c r="J26" s="14">
        <v>610436.23</v>
      </c>
      <c r="K26" s="14">
        <v>18054.099999999999</v>
      </c>
      <c r="L26" s="14">
        <v>0</v>
      </c>
      <c r="M26" s="14">
        <v>0</v>
      </c>
      <c r="N26" s="14">
        <v>0</v>
      </c>
      <c r="O26" s="14">
        <v>0</v>
      </c>
      <c r="P26" s="14">
        <f t="shared" si="2"/>
        <v>1813357.1400000001</v>
      </c>
    </row>
    <row r="27" spans="1:16" x14ac:dyDescent="0.25">
      <c r="A27" s="1" t="s">
        <v>16</v>
      </c>
      <c r="B27" s="14">
        <v>1222000</v>
      </c>
      <c r="C27" s="14">
        <v>31843946.77</v>
      </c>
      <c r="D27" s="14">
        <v>0</v>
      </c>
      <c r="E27" s="14">
        <v>0</v>
      </c>
      <c r="F27" s="14">
        <v>70021.02</v>
      </c>
      <c r="G27" s="14">
        <v>188180.5</v>
      </c>
      <c r="H27" s="14">
        <v>249605.1</v>
      </c>
      <c r="I27" s="14">
        <v>22113.200000000001</v>
      </c>
      <c r="J27" s="14">
        <v>116716</v>
      </c>
      <c r="K27" s="14">
        <v>862082.24</v>
      </c>
      <c r="L27" s="14">
        <v>0</v>
      </c>
      <c r="M27" s="14">
        <v>0</v>
      </c>
      <c r="N27" s="14">
        <v>0</v>
      </c>
      <c r="O27" s="14">
        <v>0</v>
      </c>
      <c r="P27" s="14">
        <f t="shared" si="2"/>
        <v>1508718.06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20934425.039999999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173056.21</v>
      </c>
      <c r="I28" s="15">
        <f t="shared" si="4"/>
        <v>268525.18</v>
      </c>
      <c r="J28" s="15">
        <f t="shared" si="4"/>
        <v>2457672.5699999998</v>
      </c>
      <c r="K28" s="15">
        <f t="shared" si="4"/>
        <v>12225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4443136.26</v>
      </c>
    </row>
    <row r="29" spans="1:16" x14ac:dyDescent="0.25">
      <c r="A29" s="1" t="s">
        <v>18</v>
      </c>
      <c r="B29" s="14">
        <v>905000</v>
      </c>
      <c r="C29" s="14">
        <v>678915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7600</v>
      </c>
      <c r="I29" s="14">
        <v>139919.91</v>
      </c>
      <c r="J29" s="14">
        <v>17695.48</v>
      </c>
      <c r="K29" s="14">
        <v>12225</v>
      </c>
      <c r="L29" s="14">
        <v>0</v>
      </c>
      <c r="M29" s="14">
        <v>0</v>
      </c>
      <c r="N29" s="14">
        <v>0</v>
      </c>
      <c r="O29" s="14">
        <v>0</v>
      </c>
      <c r="P29" s="14">
        <f t="shared" si="2"/>
        <v>233286.31000000003</v>
      </c>
    </row>
    <row r="30" spans="1:16" x14ac:dyDescent="0.25">
      <c r="A30" s="1" t="s">
        <v>19</v>
      </c>
      <c r="B30" s="14">
        <v>15000</v>
      </c>
      <c r="C30" s="14">
        <v>152630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1871.99</v>
      </c>
      <c r="J30" s="14">
        <v>2124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31053.690000000002</v>
      </c>
    </row>
    <row r="31" spans="1:16" x14ac:dyDescent="0.25">
      <c r="A31" s="1" t="s">
        <v>20</v>
      </c>
      <c r="B31" s="14">
        <v>250000</v>
      </c>
      <c r="C31" s="14">
        <v>385330</v>
      </c>
      <c r="D31" s="14">
        <v>0</v>
      </c>
      <c r="E31" s="14">
        <v>11475</v>
      </c>
      <c r="F31" s="14">
        <v>0</v>
      </c>
      <c r="G31" s="14">
        <v>0</v>
      </c>
      <c r="H31" s="14">
        <v>3629.23</v>
      </c>
      <c r="I31" s="14">
        <v>33889.599999999999</v>
      </c>
      <c r="J31" s="14">
        <v>294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2"/>
        <v>49287.83</v>
      </c>
    </row>
    <row r="32" spans="1:16" x14ac:dyDescent="0.25">
      <c r="A32" s="1" t="s">
        <v>21</v>
      </c>
      <c r="B32" s="14">
        <v>75000</v>
      </c>
      <c r="C32" s="14">
        <v>52720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3084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3084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755.2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2"/>
        <v>128442.18</v>
      </c>
    </row>
    <row r="34" spans="1:16" x14ac:dyDescent="0.25">
      <c r="A34" s="1" t="s">
        <v>23</v>
      </c>
      <c r="B34" s="14">
        <v>50000</v>
      </c>
      <c r="C34" s="14">
        <v>196700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2029.6</v>
      </c>
      <c r="J34" s="14">
        <v>1991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2"/>
        <v>17770.18</v>
      </c>
    </row>
    <row r="35" spans="1:16" x14ac:dyDescent="0.25">
      <c r="A35" s="1" t="s">
        <v>24</v>
      </c>
      <c r="B35" s="14">
        <v>7260000</v>
      </c>
      <c r="C35" s="14">
        <v>7477040.04</v>
      </c>
      <c r="D35" s="14">
        <v>0</v>
      </c>
      <c r="E35" s="14">
        <v>0</v>
      </c>
      <c r="F35" s="14">
        <v>0</v>
      </c>
      <c r="G35" s="14">
        <v>1203869.01</v>
      </c>
      <c r="H35" s="14">
        <v>413</v>
      </c>
      <c r="I35" s="14">
        <v>12629</v>
      </c>
      <c r="J35" s="14">
        <v>2406834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2"/>
        <v>3623745.01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25650.09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89709.38</v>
      </c>
    </row>
    <row r="37" spans="1:16" x14ac:dyDescent="0.25">
      <c r="A37" s="1" t="s">
        <v>26</v>
      </c>
      <c r="B37" s="14">
        <v>2687047</v>
      </c>
      <c r="C37" s="14">
        <v>11758690</v>
      </c>
      <c r="D37" s="14">
        <v>0</v>
      </c>
      <c r="E37" s="14">
        <v>27913.82</v>
      </c>
      <c r="F37" s="14">
        <v>0</v>
      </c>
      <c r="G37" s="14">
        <v>0</v>
      </c>
      <c r="H37" s="14">
        <v>160658.78</v>
      </c>
      <c r="I37" s="14">
        <v>78185.08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2"/>
        <v>266757.68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76556534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12613244.460000001</v>
      </c>
      <c r="H38" s="15">
        <f t="shared" si="5"/>
        <v>5389544.46</v>
      </c>
      <c r="I38" s="15">
        <f t="shared" si="5"/>
        <v>6853944.46</v>
      </c>
      <c r="J38" s="15">
        <f t="shared" si="5"/>
        <v>5833611.1299999999</v>
      </c>
      <c r="K38" s="15">
        <f t="shared" si="5"/>
        <v>5683611.1299999999</v>
      </c>
      <c r="L38" s="15">
        <f t="shared" si="5"/>
        <v>0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52692589.030000009</v>
      </c>
    </row>
    <row r="39" spans="1:16" x14ac:dyDescent="0.25">
      <c r="A39" s="1" t="s">
        <v>28</v>
      </c>
      <c r="B39" s="14">
        <v>69356534</v>
      </c>
      <c r="C39" s="14">
        <v>76556534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5389544.46</v>
      </c>
      <c r="I39" s="14">
        <v>6853944.46</v>
      </c>
      <c r="J39" s="14">
        <v>5833611.1299999999</v>
      </c>
      <c r="K39" s="14">
        <v>5683611.1299999999</v>
      </c>
      <c r="L39" s="14">
        <v>0</v>
      </c>
      <c r="M39" s="14">
        <v>0</v>
      </c>
      <c r="N39" s="14">
        <v>0</v>
      </c>
      <c r="O39" s="14">
        <v>0</v>
      </c>
      <c r="P39" s="14">
        <f t="shared" si="2"/>
        <v>52692589.030000009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33720060.159999996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398853.01</v>
      </c>
      <c r="H54" s="15">
        <f t="shared" si="7"/>
        <v>0</v>
      </c>
      <c r="I54" s="15">
        <f t="shared" si="7"/>
        <v>103431.72</v>
      </c>
      <c r="J54" s="15">
        <f t="shared" si="7"/>
        <v>0</v>
      </c>
      <c r="K54" s="15">
        <f t="shared" si="7"/>
        <v>152000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953620.16999999993</v>
      </c>
    </row>
    <row r="55" spans="1:16" x14ac:dyDescent="0.25">
      <c r="A55" s="1" t="s">
        <v>44</v>
      </c>
      <c r="B55" s="14">
        <v>2900000</v>
      </c>
      <c r="C55" s="14">
        <v>21927936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668357.86</v>
      </c>
    </row>
    <row r="56" spans="1:16" x14ac:dyDescent="0.25">
      <c r="A56" s="1" t="s">
        <v>45</v>
      </c>
      <c r="B56" s="14">
        <v>75000</v>
      </c>
      <c r="C56" s="14">
        <v>767837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4960800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3700000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973839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103431.72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133262.31</v>
      </c>
    </row>
    <row r="60" spans="1:16" x14ac:dyDescent="0.25">
      <c r="A60" s="1" t="s">
        <v>49</v>
      </c>
      <c r="B60" s="14">
        <v>0</v>
      </c>
      <c r="C60" s="14">
        <v>141600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1212048.1599999999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152000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152000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324243598.92999995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13282831.17</v>
      </c>
      <c r="G85" s="18">
        <f t="shared" si="16"/>
        <v>20588542.430000003</v>
      </c>
      <c r="H85" s="17">
        <f t="shared" si="16"/>
        <v>15888255.280000001</v>
      </c>
      <c r="I85" s="18">
        <f t="shared" si="16"/>
        <v>16660890.520000001</v>
      </c>
      <c r="J85" s="17">
        <f t="shared" si="16"/>
        <v>15504999.890000001</v>
      </c>
      <c r="K85" s="18">
        <f t="shared" si="16"/>
        <v>13548313.789999999</v>
      </c>
      <c r="L85" s="17">
        <f t="shared" si="16"/>
        <v>0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118407862.03000002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2022-09-01T19:49:48Z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