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NIO\S - FINANZAS\Inventario Suministro y Almacén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Titles" localSheetId="0">Hoja1!$4:$4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4" i="1" l="1"/>
</calcChain>
</file>

<file path=xl/sharedStrings.xml><?xml version="1.0" encoding="utf-8"?>
<sst xmlns="http://schemas.openxmlformats.org/spreadsheetml/2006/main" count="775" uniqueCount="235">
  <si>
    <t xml:space="preserve">Articulos </t>
  </si>
  <si>
    <t>Unidad</t>
  </si>
  <si>
    <t>Existencia</t>
  </si>
  <si>
    <t>UD</t>
  </si>
  <si>
    <t>Almohadilla para sellos</t>
  </si>
  <si>
    <t>Alcohol</t>
  </si>
  <si>
    <t>GAL</t>
  </si>
  <si>
    <t>Ambientadores de aire p/dispensador aerosol 6,20 oz.</t>
  </si>
  <si>
    <t>Ambientadores de aire aerosol 8 oz.</t>
  </si>
  <si>
    <t>PAQ</t>
  </si>
  <si>
    <t>CAJA</t>
  </si>
  <si>
    <t>Bicarbonato de sodio 4oz</t>
  </si>
  <si>
    <t>Brillo gordo</t>
  </si>
  <si>
    <t>Brillo verde de fregar</t>
  </si>
  <si>
    <t>RESMA</t>
  </si>
  <si>
    <t>Cartulina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</si>
  <si>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</si>
  <si>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</si>
  <si>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</si>
  <si>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</si>
  <si>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</si>
  <si>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</si>
  <si>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transparente</t>
  </si>
  <si>
    <t>Cinta p/maq de escribir brother borrador</t>
  </si>
  <si>
    <t>Cinta p/maq de escribir brother 8mm x 175.5 m</t>
  </si>
  <si>
    <t xml:space="preserve">Clip billeteros 51 mm </t>
  </si>
  <si>
    <t>Clip billeteros 41 mm</t>
  </si>
  <si>
    <t>Cubeta de pintura</t>
  </si>
  <si>
    <t>Detergente en polvo/saco 30 lb</t>
  </si>
  <si>
    <t>DVD</t>
  </si>
  <si>
    <t>Desgrasante de cocina</t>
  </si>
  <si>
    <t xml:space="preserve">Desinfectante domésticos aromatizados </t>
  </si>
  <si>
    <t>Dispensador de papel de baño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</si>
  <si>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</si>
  <si>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</si>
  <si>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</si>
  <si>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</si>
  <si>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</si>
  <si>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</si>
  <si>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</si>
  <si>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</si>
  <si>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12 mm</t>
  </si>
  <si>
    <t>Etiquetas p/sobres</t>
  </si>
  <si>
    <t>Etiquetas p/CD y DVD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</si>
  <si>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</si>
  <si>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</si>
  <si>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</si>
  <si>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</si>
  <si>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</si>
  <si>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</si>
  <si>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</si>
  <si>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PAR</t>
  </si>
  <si>
    <t>Grapas grandes</t>
  </si>
  <si>
    <t>Grapas estándar</t>
  </si>
  <si>
    <t>Lápices de carbón</t>
  </si>
  <si>
    <t xml:space="preserve">Libreta rayada 5/8 pequeña 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</si>
  <si>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</si>
  <si>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</si>
  <si>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</si>
  <si>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</si>
  <si>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</si>
  <si>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</si>
  <si>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</si>
  <si>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blanco timbrado 8 1/2 x 11  (no oficial)</t>
  </si>
  <si>
    <t>Papel p/foto con brillo</t>
  </si>
  <si>
    <t>FARDO</t>
  </si>
  <si>
    <t>Pergaminos p/encuadernar en plástico</t>
  </si>
  <si>
    <t>Perforadora de papel dos hoyos</t>
  </si>
  <si>
    <t>Perforadora de papel tres hoyos metal</t>
  </si>
  <si>
    <t>Pin CONADIS</t>
  </si>
  <si>
    <t>Porta clips</t>
  </si>
  <si>
    <t>Porta lápiz</t>
  </si>
  <si>
    <t>Revisteros</t>
  </si>
  <si>
    <t>Resaltadores amarillo</t>
  </si>
  <si>
    <t>Resaltadores rosados</t>
  </si>
  <si>
    <t>Reglas</t>
  </si>
  <si>
    <t>Rollos de papel toalla para cocina</t>
  </si>
  <si>
    <t>Sacapuntas metal</t>
  </si>
  <si>
    <t>Separadores de libros /metal</t>
  </si>
  <si>
    <t>Silicona liquida</t>
  </si>
  <si>
    <t>Suapes</t>
  </si>
  <si>
    <t>Tabla con broche de presión</t>
  </si>
  <si>
    <t>Tijeras</t>
  </si>
  <si>
    <t>Tinta en rollón p/almohadilla p/sellos</t>
  </si>
  <si>
    <t>Vasos desechables de 10 onza</t>
  </si>
  <si>
    <t>YDA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</si>
  <si>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</si>
  <si>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</si>
  <si>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</si>
  <si>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</si>
  <si>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</si>
  <si>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</si>
  <si>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</si>
  <si>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</si>
  <si>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</si>
  <si>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</si>
  <si>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</si>
  <si>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</si>
  <si>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</si>
  <si>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</si>
  <si>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</si>
  <si>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Agarra caldero</t>
  </si>
  <si>
    <t>Atomizador 32oz</t>
  </si>
  <si>
    <t xml:space="preserve">Escobilla para limpiar inodoro </t>
  </si>
  <si>
    <t xml:space="preserve">Recogedores de basura </t>
  </si>
  <si>
    <t>Cinta de maquina sumadora 1750</t>
  </si>
  <si>
    <t xml:space="preserve">Tanque de 55 gal con rueditas </t>
  </si>
  <si>
    <t>Vasos foam de 10 oz de 25/1</t>
  </si>
  <si>
    <t>Grapadora industrial para 100 hojas</t>
  </si>
  <si>
    <t>Clip billeteros 25 mm</t>
  </si>
  <si>
    <t xml:space="preserve">Post it banderitas 5/1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</si>
  <si>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</si>
  <si>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</si>
  <si>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</si>
  <si>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</si>
  <si>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</si>
  <si>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</si>
  <si>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</si>
  <si>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</si>
  <si>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</si>
  <si>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</si>
  <si>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</si>
  <si>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</si>
  <si>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</si>
  <si>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</si>
  <si>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</si>
  <si>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</si>
  <si>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</si>
  <si>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Jabón en pasta de fregar 265 gr</t>
  </si>
  <si>
    <t xml:space="preserve">Batería 9w </t>
  </si>
  <si>
    <t>Café 1 lb</t>
  </si>
  <si>
    <t xml:space="preserve">Destupidor de inodoro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</si>
  <si>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</si>
  <si>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</si>
  <si>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</si>
  <si>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</si>
  <si>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</si>
  <si>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</si>
  <si>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</si>
  <si>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</si>
  <si>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</si>
  <si>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>Corrector liquido tipo lápiz 7ml</t>
  </si>
  <si>
    <t>Termomentros infrarojo modelo CK-T1503</t>
  </si>
  <si>
    <t xml:space="preserve">Bandeja de escritorio de dos niveles 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</si>
  <si>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</si>
  <si>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</si>
  <si>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</si>
  <si>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</si>
  <si>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</si>
  <si>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(2)</t>
  </si>
  <si>
    <t>Hojas protectoras transparentes p/archivar 100/1 (2)</t>
  </si>
  <si>
    <t>Papel  bond 8 1/2 x 11 (1)</t>
  </si>
  <si>
    <t>Papel  bond 8 1/2 x 11 (2)</t>
  </si>
  <si>
    <t>Servilleta (1)</t>
  </si>
  <si>
    <t>Servilleta (2)</t>
  </si>
  <si>
    <t>Zafacones plast. con tapa 11lts</t>
  </si>
  <si>
    <t xml:space="preserve">Ambientador Elect Misty Assortd 6.20oz p/dispensador </t>
  </si>
  <si>
    <t>Carpetas medianas de 3" blanca 3/hoyo</t>
  </si>
  <si>
    <t>Folders 8 1/2 x 14 (2)</t>
  </si>
  <si>
    <t xml:space="preserve">Papel  bond 8 1/2 x 13 </t>
  </si>
  <si>
    <t xml:space="preserve">Papel  bond 8 1/2 x 14 </t>
  </si>
  <si>
    <t>Té de infusión de manzanilla caja 20/1</t>
  </si>
  <si>
    <t>Té de infusión de tilo caja 20/1</t>
  </si>
  <si>
    <t xml:space="preserve">Zafacón plat. de 25 lts con tapa y vaiven </t>
  </si>
  <si>
    <t xml:space="preserve">Zafacón plat. de 4 galones con tapa y vaiven </t>
  </si>
  <si>
    <t>2.3.5.5.01</t>
  </si>
  <si>
    <t>2.3.9.6.01</t>
  </si>
  <si>
    <t>2.3.3.2.01</t>
  </si>
  <si>
    <t>2.3.7.2.06</t>
  </si>
  <si>
    <t>2.3.7.2.05</t>
  </si>
  <si>
    <t>2.3.3.1.01</t>
  </si>
  <si>
    <t>Cinta adhesiva blanco</t>
  </si>
  <si>
    <t>Decalin limpiador de ceramica</t>
  </si>
  <si>
    <t xml:space="preserve">Dispensador cinta adhesiva 3/4 </t>
  </si>
  <si>
    <t>Lanilla blanca</t>
  </si>
  <si>
    <t xml:space="preserve">Papel de baño higienico p/dispensador (12/1) </t>
  </si>
  <si>
    <t>Papel de baño jumbo p/dispensador mano (6/1) (2)</t>
  </si>
  <si>
    <t xml:space="preserve">Sobre manila timbrados 8 1/2 x 11 CONADIS externos </t>
  </si>
  <si>
    <t xml:space="preserve">Sobre manila timbrados 8 1/2 x 11 CONADIS internos </t>
  </si>
  <si>
    <t>Preparado Por:</t>
  </si>
  <si>
    <t>Revisado por:</t>
  </si>
  <si>
    <t>Licda. Lissette Virginia Batista Padilla</t>
  </si>
  <si>
    <t>Encargada Administrativa</t>
  </si>
  <si>
    <t>2.3.9.3.01</t>
  </si>
  <si>
    <t>2.3.6.3.06</t>
  </si>
  <si>
    <t>Dispensador de jabón en espuma</t>
  </si>
  <si>
    <t>INVENTARIO DE ALMACEN Y SUMINISTRO MES DE ABR-MAY-JUN 2020</t>
  </si>
  <si>
    <t>2.3.9.2.02</t>
  </si>
  <si>
    <t>2.3.9.9.01</t>
  </si>
  <si>
    <t>2.3.7.2.01</t>
  </si>
  <si>
    <t xml:space="preserve">Azúcar </t>
  </si>
  <si>
    <t>Cinta adhesiva gris de 2"</t>
  </si>
  <si>
    <t>SACO</t>
  </si>
  <si>
    <t>Grapadoras 20 diámetro de metal</t>
  </si>
  <si>
    <t xml:space="preserve">Libreta rayada 8 1/2 x 11 </t>
  </si>
  <si>
    <t>Bateria AAA</t>
  </si>
  <si>
    <t xml:space="preserve">Limpiador en espuma para muebles y computadoras Stuff de 22 oz </t>
  </si>
  <si>
    <t>Sacagrapas</t>
  </si>
  <si>
    <t>Zafacón plast. 11 lts negro p/oficina</t>
  </si>
  <si>
    <t>Insecticida Raid de 17.5 oz</t>
  </si>
  <si>
    <t xml:space="preserve">Folders 8 1/2 x 11 </t>
  </si>
  <si>
    <t>Banditas de gomas elásticas, 40 mm</t>
  </si>
  <si>
    <t>Jabón en espuma (1) 6/1</t>
  </si>
  <si>
    <t>Rollo de cintas para sumadora 57 mm (2)</t>
  </si>
  <si>
    <t>Post-it 75x75mm</t>
  </si>
  <si>
    <t xml:space="preserve">Bandeja de escritorio de tres niveles 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</si>
  <si>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</si>
  <si>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</si>
  <si>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</si>
  <si>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</si>
  <si>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>Lápices de carbón Flamingo no. HB2</t>
  </si>
  <si>
    <t xml:space="preserve">Folders 8 1/2 x 11 Ofinota Primiun  </t>
  </si>
  <si>
    <t xml:space="preserve">Sacagrapas estándar </t>
  </si>
  <si>
    <t xml:space="preserve">Bóligrafos azules Roubd Stic Amigo </t>
  </si>
  <si>
    <t>Bateria AA Duracell</t>
  </si>
  <si>
    <t>Bateria AAA Duracell</t>
  </si>
  <si>
    <t xml:space="preserve">Tabla c/ganchos 8 1/2 x 11 plasticas transparentes </t>
  </si>
  <si>
    <t>Velones aromáticos</t>
  </si>
  <si>
    <t>Limpiador en espuma para muebles y computadoras West 19 oz</t>
  </si>
  <si>
    <t xml:space="preserve">Toallas de cocina microfibras </t>
  </si>
  <si>
    <t xml:space="preserve">Mezcla para té frio </t>
  </si>
  <si>
    <t>Café Santo Domingo 1 lb</t>
  </si>
  <si>
    <t>Fósforos 10/1</t>
  </si>
  <si>
    <t xml:space="preserve">Rollo de papel toalla para cocina bingo </t>
  </si>
  <si>
    <t>Cepillo de mango plástico para pared</t>
  </si>
  <si>
    <t>Guantes plásticos negro</t>
  </si>
  <si>
    <t>Fundas 18x22 p/basura 100/1</t>
  </si>
  <si>
    <t>Atomizador 16 oz</t>
  </si>
  <si>
    <t xml:space="preserve">Escobilla para limpiar inodoro linda </t>
  </si>
  <si>
    <t>Platos desechables no. 6 termoenvases 25/1</t>
  </si>
  <si>
    <t>Cucharas desechables 25/1</t>
  </si>
  <si>
    <t>Tenedores desechables 25/1</t>
  </si>
  <si>
    <t>Jabón antibacterial en espuma 6/1000 ml TORK</t>
  </si>
  <si>
    <t>José Luis Jaquez Hernandez</t>
  </si>
  <si>
    <t>Supervisor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</si>
</sst>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RD$&quot;* #,##0.00_-;\-&quot;RD$&quot;* #,##0.00_-;_-&quot;RD$&quot;* &quot;-&quot;??_-;_-@_-"/>
    <numFmt numFmtId="165" formatCode="_(* #,##0.00_);_(* \(#,##0.00\);_(* &quot;-&quot;??_);_(@_)"/>
    <numFmt numFmtId="166" formatCode="_-* #,##0.00\ _P_t_s_-;\-* #,##0.00\ _P_t_s_-;_-* &quot;-&quot;??\ _P_t_s_-;_-@_-"/>
    <numFmt numFmtId="167" formatCode="&quot;RD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b/>
      <sz val="22"/>
      <color theme="4" tint="-0.499984740745262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4" fillId="0" borderId="3" applyNumberFormat="0" applyFill="0" applyAlignment="0" applyProtection="0"/>
    <xf numFmtId="165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6" fillId="0" borderId="0"/>
    <xf numFmtId="0" fontId="5" fillId="3" borderId="2" applyNumberFormat="0" applyFont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top" wrapText="1"/>
    </xf>
    <xf numFmtId="0" fontId="13" fillId="0" borderId="0" xfId="0" applyFont="1"/>
    <xf numFmtId="167" fontId="13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/>
    <xf numFmtId="0" fontId="16" fillId="0" borderId="0" xfId="0" applyFont="1"/>
    <xf numFmtId="167" fontId="16" fillId="0" borderId="0" xfId="0" applyNumberFormat="1" applyFont="1" applyAlignment="1">
      <alignment horizontal="left"/>
    </xf>
    <xf numFmtId="0" fontId="17" fillId="0" borderId="0" xfId="0" applyNumberFormat="1" applyFont="1" applyFill="1" applyAlignment="1" applyProtection="1">
      <alignment horizontal="center" vertical="top" wrapText="1"/>
    </xf>
    <xf numFmtId="15" fontId="3" fillId="0" borderId="0" xfId="0" applyNumberFormat="1" applyFont="1" applyFill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 applyProtection="1">
      <alignment vertical="top" wrapText="1"/>
    </xf>
    <xf numFmtId="167" fontId="17" fillId="0" borderId="0" xfId="13" applyNumberFormat="1" applyFont="1" applyFill="1" applyAlignment="1">
      <alignment vertical="top"/>
    </xf>
    <xf numFmtId="167" fontId="3" fillId="0" borderId="0" xfId="13" applyNumberFormat="1" applyFont="1" applyAlignment="1">
      <alignment vertical="top"/>
    </xf>
    <xf numFmtId="0" fontId="18" fillId="0" borderId="0" xfId="0" applyNumberFormat="1" applyFont="1" applyFill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Alignment="1" applyProtection="1">
      <alignment horizontal="center" vertical="top" wrapText="1"/>
    </xf>
    <xf numFmtId="15" fontId="18" fillId="0" borderId="0" xfId="0" applyNumberFormat="1" applyFont="1" applyFill="1" applyAlignment="1" applyProtection="1">
      <alignment horizontal="center" vertical="top"/>
    </xf>
    <xf numFmtId="167" fontId="19" fillId="0" borderId="0" xfId="13" applyNumberFormat="1" applyFont="1" applyFill="1" applyAlignment="1">
      <alignment vertical="top"/>
    </xf>
    <xf numFmtId="167" fontId="18" fillId="0" borderId="0" xfId="13" applyNumberFormat="1" applyFont="1" applyAlignment="1">
      <alignment vertical="top"/>
    </xf>
    <xf numFmtId="0" fontId="18" fillId="0" borderId="0" xfId="0" applyNumberFormat="1" applyFont="1" applyFill="1" applyAlignment="1" applyProtection="1">
      <alignment horizontal="left" vertical="top" wrapText="1"/>
    </xf>
    <xf numFmtId="0" fontId="12" fillId="0" borderId="0" xfId="10" applyFont="1" applyAlignment="1">
      <alignment horizontal="center"/>
    </xf>
    <xf numFmtId="0" fontId="10" fillId="0" borderId="0" xfId="10" applyFont="1" applyAlignment="1">
      <alignment horizontal="center"/>
    </xf>
    <xf numFmtId="0" fontId="11" fillId="0" borderId="0" xfId="0" applyFont="1" applyAlignment="1">
      <alignment horizontal="center"/>
    </xf>
  </cellXfs>
  <cellStyles count="14">
    <cellStyle name="Comma 2" xfId="2"/>
    <cellStyle name="Millares 2" xfId="3"/>
    <cellStyle name="Millares 2 2" xfId="4"/>
    <cellStyle name="Millares 3" xfId="5"/>
    <cellStyle name="Millares 4" xfId="11"/>
    <cellStyle name="Moneda" xfId="13" builtinId="4"/>
    <cellStyle name="Moneda 2" xfId="12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0</xdr:row>
      <xdr:rowOff>130175</xdr:rowOff>
    </xdr:from>
    <xdr:to>
      <xdr:col>9</xdr:col>
      <xdr:colOff>714375</xdr:colOff>
      <xdr:row>2</xdr:row>
      <xdr:rowOff>168386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49" y="130175"/>
          <a:ext cx="1635125" cy="673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638177</xdr:colOff>
      <xdr:row>0</xdr:row>
      <xdr:rowOff>106062</xdr:rowOff>
    </xdr:from>
    <xdr:to>
      <xdr:col>1</xdr:col>
      <xdr:colOff>650876</xdr:colOff>
      <xdr:row>2</xdr:row>
      <xdr:rowOff>147794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106062"/>
          <a:ext cx="1298574" cy="6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4:J194" totalsRowCount="1" headerRowDxfId="23" totalsRowDxfId="20" headerRowBorderDxfId="22" tableBorderDxfId="21">
  <autoFilter ref="A4:J193"/>
  <sortState ref="A5:J193">
    <sortCondition ref="D4:D193"/>
  </sortState>
  <tableColumns count="10">
    <tableColumn id="5" name="Código Cuenta Presupuesto_x000a_" dataDxfId="19" totalsRowDxfId="18"/>
    <tableColumn id="1" name="Código Institucional" dataDxfId="17" totalsRowDxfId="16"/>
    <tableColumn id="7" name="Código Bienes Nacionales" dataDxfId="15" totalsRowDxfId="14"/>
    <tableColumn id="2" name="Articulos " dataDxfId="13" totalsRowDxfId="12"/>
    <tableColumn id="3" name="Unidad" dataDxfId="11" totalsRowDxfId="10"/>
    <tableColumn id="6" name="Existencia" dataDxfId="9" totalsRowDxfId="8"/>
    <tableColumn id="16" name="Periódo de adquisición" dataDxfId="7" totalsRowDxfId="6"/>
    <tableColumn id="4" name="Periódo de Registro" dataDxfId="5" totalsRowDxfId="4"/>
    <tableColumn id="12" name="Precio Unitario" dataDxfId="3" totalsRowDxfId="2" dataCellStyle="Moneda"/>
    <tableColumn id="14" name="Valor " totalsRowFunction="sum" dataDxfId="1" totalsRow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showGridLines="0" tabSelected="1" topLeftCell="A49" zoomScale="70" zoomScaleNormal="70" workbookViewId="0">
      <selection activeCell="J68" sqref="J68"/>
    </sheetView>
  </sheetViews>
  <sheetFormatPr baseColWidth="10" defaultColWidth="14.85546875" defaultRowHeight="15" x14ac:dyDescent="0.25"/>
  <cols>
    <col min="1" max="1" width="19.28515625" style="3" customWidth="1"/>
    <col min="2" max="2" width="18.140625" style="3" customWidth="1"/>
    <col min="3" max="3" width="18.5703125" bestFit="1" customWidth="1"/>
    <col min="4" max="4" width="69.28515625" style="3" bestFit="1" customWidth="1"/>
    <col min="5" max="5" width="11.85546875" style="3" bestFit="1" customWidth="1"/>
    <col min="6" max="6" width="18.42578125" style="3" customWidth="1"/>
    <col min="7" max="7" width="21" style="3" customWidth="1"/>
    <col min="8" max="8" width="23.42578125" style="8" bestFit="1" customWidth="1"/>
    <col min="9" max="9" width="18.85546875" style="7" bestFit="1" customWidth="1"/>
    <col min="10" max="10" width="22.28515625" style="9" bestFit="1" customWidth="1"/>
  </cols>
  <sheetData>
    <row r="1" spans="1:10" s="2" customFormat="1" ht="27" x14ac:dyDescent="0.35">
      <c r="A1" s="35" t="s">
        <v>86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2" customFormat="1" ht="22.5" x14ac:dyDescent="0.3">
      <c r="A2" s="36" t="s">
        <v>87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s="2" customFormat="1" ht="18" x14ac:dyDescent="0.25">
      <c r="A3" s="37" t="s">
        <v>186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66.75" customHeight="1" x14ac:dyDescent="0.25">
      <c r="A4" s="5" t="s">
        <v>119</v>
      </c>
      <c r="B4" s="5" t="s">
        <v>88</v>
      </c>
      <c r="C4" s="5" t="s">
        <v>96</v>
      </c>
      <c r="D4" s="5" t="s">
        <v>0</v>
      </c>
      <c r="E4" s="5" t="s">
        <v>1</v>
      </c>
      <c r="F4" s="5" t="s">
        <v>2</v>
      </c>
      <c r="G4" s="5" t="s">
        <v>90</v>
      </c>
      <c r="H4" s="5" t="s">
        <v>91</v>
      </c>
      <c r="I4" s="10" t="s">
        <v>127</v>
      </c>
      <c r="J4" s="10" t="s">
        <v>89</v>
      </c>
    </row>
    <row r="5" spans="1:10" x14ac:dyDescent="0.25">
      <c r="A5" s="11" t="s">
        <v>120</v>
      </c>
      <c r="B5" s="6">
        <v>100</v>
      </c>
      <c r="C5" s="6" t="s">
        <v>97</v>
      </c>
      <c r="D5" s="34" t="s">
        <v>101</v>
      </c>
      <c r="E5" s="20" t="s">
        <v>3</v>
      </c>
      <c r="F5" s="18">
        <v>10</v>
      </c>
      <c r="G5" s="19">
        <v>43588</v>
      </c>
      <c r="H5" s="19">
        <v>43588</v>
      </c>
      <c r="I5" s="24">
        <v>110</v>
      </c>
      <c r="J5" s="25">
        <v>1100</v>
      </c>
    </row>
    <row r="6" spans="1:10" x14ac:dyDescent="0.25">
      <c r="A6" s="11" t="s">
        <v>122</v>
      </c>
      <c r="B6" s="11">
        <v>102</v>
      </c>
      <c r="C6" s="6" t="s">
        <v>97</v>
      </c>
      <c r="D6" s="20" t="s">
        <v>5</v>
      </c>
      <c r="E6" s="22" t="s">
        <v>6</v>
      </c>
      <c r="F6" s="18">
        <v>13</v>
      </c>
      <c r="G6" s="19">
        <v>44365</v>
      </c>
      <c r="H6" s="19">
        <v>44365</v>
      </c>
      <c r="I6" s="24">
        <v>466.1</v>
      </c>
      <c r="J6" s="25">
        <v>6059.3</v>
      </c>
    </row>
    <row r="7" spans="1:10" x14ac:dyDescent="0.25">
      <c r="A7" s="11" t="s">
        <v>121</v>
      </c>
      <c r="B7" s="11">
        <v>103</v>
      </c>
      <c r="C7" s="6" t="s">
        <v>97</v>
      </c>
      <c r="D7" s="20" t="s">
        <v>4</v>
      </c>
      <c r="E7" s="22" t="s">
        <v>3</v>
      </c>
      <c r="F7" s="18">
        <v>11</v>
      </c>
      <c r="G7" s="19">
        <v>43255</v>
      </c>
      <c r="H7" s="19">
        <v>43255</v>
      </c>
      <c r="I7" s="24">
        <v>21</v>
      </c>
      <c r="J7" s="25">
        <v>231</v>
      </c>
    </row>
    <row r="8" spans="1:10" x14ac:dyDescent="0.25">
      <c r="A8" s="26" t="s">
        <v>165</v>
      </c>
      <c r="B8" s="26">
        <v>330</v>
      </c>
      <c r="C8" s="6" t="s">
        <v>97</v>
      </c>
      <c r="D8" s="28" t="s">
        <v>156</v>
      </c>
      <c r="E8" s="29" t="s">
        <v>3</v>
      </c>
      <c r="F8" s="30">
        <v>59</v>
      </c>
      <c r="G8" s="31">
        <v>44418</v>
      </c>
      <c r="H8" s="31">
        <v>44418</v>
      </c>
      <c r="I8" s="32">
        <v>230.1</v>
      </c>
      <c r="J8" s="33">
        <v>13575.9</v>
      </c>
    </row>
    <row r="9" spans="1:10" x14ac:dyDescent="0.25">
      <c r="A9" s="11" t="s">
        <v>122</v>
      </c>
      <c r="B9" s="11">
        <v>105</v>
      </c>
      <c r="C9" s="6" t="s">
        <v>97</v>
      </c>
      <c r="D9" s="20" t="s">
        <v>8</v>
      </c>
      <c r="E9" s="21" t="s">
        <v>3</v>
      </c>
      <c r="F9" s="18">
        <v>27</v>
      </c>
      <c r="G9" s="19">
        <v>44384</v>
      </c>
      <c r="H9" s="19">
        <v>44384</v>
      </c>
      <c r="I9" s="24">
        <v>230.1</v>
      </c>
      <c r="J9" s="25">
        <v>6212.7</v>
      </c>
    </row>
    <row r="10" spans="1:10" x14ac:dyDescent="0.25">
      <c r="A10" s="11" t="s">
        <v>122</v>
      </c>
      <c r="B10" s="11">
        <v>106</v>
      </c>
      <c r="C10" s="6" t="s">
        <v>97</v>
      </c>
      <c r="D10" s="20" t="s">
        <v>7</v>
      </c>
      <c r="E10" s="22" t="s">
        <v>3</v>
      </c>
      <c r="F10" s="18">
        <v>17</v>
      </c>
      <c r="G10" s="19">
        <v>44056</v>
      </c>
      <c r="H10" s="19">
        <v>44056</v>
      </c>
      <c r="I10" s="24">
        <v>344.16</v>
      </c>
      <c r="J10" s="25">
        <v>5850.72</v>
      </c>
    </row>
    <row r="11" spans="1:10" x14ac:dyDescent="0.25">
      <c r="A11" s="11" t="s">
        <v>124</v>
      </c>
      <c r="B11" s="11">
        <v>308</v>
      </c>
      <c r="C11" s="6" t="s">
        <v>97</v>
      </c>
      <c r="D11" s="20" t="s">
        <v>140</v>
      </c>
      <c r="E11" s="22" t="s">
        <v>3</v>
      </c>
      <c r="F11" s="18">
        <v>29</v>
      </c>
      <c r="G11" s="19">
        <v>44385</v>
      </c>
      <c r="H11" s="19">
        <v>44385</v>
      </c>
      <c r="I11" s="24">
        <v>403.56</v>
      </c>
      <c r="J11" s="25">
        <v>11703.24</v>
      </c>
    </row>
    <row r="12" spans="1:10" x14ac:dyDescent="0.25">
      <c r="A12" s="26" t="s">
        <v>165</v>
      </c>
      <c r="B12" s="26">
        <v>360</v>
      </c>
      <c r="C12" s="6" t="s">
        <v>97</v>
      </c>
      <c r="D12" s="28" t="s">
        <v>227</v>
      </c>
      <c r="E12" s="29" t="s">
        <v>3</v>
      </c>
      <c r="F12" s="30">
        <v>34</v>
      </c>
      <c r="G12" s="31">
        <v>44722</v>
      </c>
      <c r="H12" s="31">
        <v>44722</v>
      </c>
      <c r="I12" s="32">
        <v>35.4</v>
      </c>
      <c r="J12" s="33">
        <v>1203.5999999999999</v>
      </c>
    </row>
    <row r="13" spans="1:10" x14ac:dyDescent="0.25">
      <c r="A13" s="11" t="s">
        <v>122</v>
      </c>
      <c r="B13" s="11">
        <v>107</v>
      </c>
      <c r="C13" s="6" t="s">
        <v>97</v>
      </c>
      <c r="D13" s="20" t="s">
        <v>102</v>
      </c>
      <c r="E13" s="22" t="s">
        <v>3</v>
      </c>
      <c r="F13" s="18">
        <v>10</v>
      </c>
      <c r="G13" s="19">
        <v>44722</v>
      </c>
      <c r="H13" s="19">
        <v>44722</v>
      </c>
      <c r="I13" s="24">
        <v>82.6</v>
      </c>
      <c r="J13" s="25">
        <v>826</v>
      </c>
    </row>
    <row r="14" spans="1:10" x14ac:dyDescent="0.25">
      <c r="A14" s="11" t="s">
        <v>165</v>
      </c>
      <c r="B14" s="11">
        <v>109</v>
      </c>
      <c r="C14" s="6" t="s">
        <v>97</v>
      </c>
      <c r="D14" s="20" t="s">
        <v>190</v>
      </c>
      <c r="E14" s="21" t="s">
        <v>9</v>
      </c>
      <c r="F14" s="18">
        <v>94</v>
      </c>
      <c r="G14" s="19">
        <v>44676</v>
      </c>
      <c r="H14" s="19">
        <v>44676</v>
      </c>
      <c r="I14" s="24">
        <v>145</v>
      </c>
      <c r="J14" s="25">
        <v>13630</v>
      </c>
    </row>
    <row r="15" spans="1:10" x14ac:dyDescent="0.25">
      <c r="A15" s="11" t="s">
        <v>170</v>
      </c>
      <c r="B15" s="11">
        <v>313</v>
      </c>
      <c r="C15" s="6" t="s">
        <v>97</v>
      </c>
      <c r="D15" s="20" t="s">
        <v>143</v>
      </c>
      <c r="E15" s="22" t="s">
        <v>3</v>
      </c>
      <c r="F15" s="18">
        <v>2</v>
      </c>
      <c r="G15" s="19">
        <v>44406</v>
      </c>
      <c r="H15" s="19">
        <v>44406</v>
      </c>
      <c r="I15" s="24">
        <v>430.00380000000001</v>
      </c>
      <c r="J15" s="25">
        <v>860.00760000000002</v>
      </c>
    </row>
    <row r="16" spans="1:10" x14ac:dyDescent="0.25">
      <c r="A16" s="26" t="s">
        <v>187</v>
      </c>
      <c r="B16" s="26">
        <v>339</v>
      </c>
      <c r="C16" s="6" t="s">
        <v>97</v>
      </c>
      <c r="D16" s="28" t="s">
        <v>206</v>
      </c>
      <c r="E16" s="29" t="s">
        <v>3</v>
      </c>
      <c r="F16" s="30">
        <v>10</v>
      </c>
      <c r="G16" s="31">
        <v>44691</v>
      </c>
      <c r="H16" s="31">
        <v>44691</v>
      </c>
      <c r="I16" s="32">
        <v>575.25</v>
      </c>
      <c r="J16" s="33">
        <v>5752.5</v>
      </c>
    </row>
    <row r="17" spans="1:10" x14ac:dyDescent="0.25">
      <c r="A17" s="26" t="s">
        <v>121</v>
      </c>
      <c r="B17" s="26">
        <v>338</v>
      </c>
      <c r="C17" s="6" t="s">
        <v>97</v>
      </c>
      <c r="D17" s="28" t="s">
        <v>205</v>
      </c>
      <c r="E17" s="29" t="s">
        <v>3</v>
      </c>
      <c r="F17" s="30">
        <v>10</v>
      </c>
      <c r="G17" s="31">
        <v>44691</v>
      </c>
      <c r="H17" s="31">
        <v>44691</v>
      </c>
      <c r="I17" s="32">
        <v>651.99719999999991</v>
      </c>
      <c r="J17" s="33">
        <v>6519.9719999999988</v>
      </c>
    </row>
    <row r="18" spans="1:10" x14ac:dyDescent="0.25">
      <c r="A18" s="11" t="s">
        <v>124</v>
      </c>
      <c r="B18" s="11">
        <v>321</v>
      </c>
      <c r="C18" s="6" t="s">
        <v>97</v>
      </c>
      <c r="D18" s="20" t="s">
        <v>201</v>
      </c>
      <c r="E18" s="21" t="s">
        <v>10</v>
      </c>
      <c r="F18" s="18">
        <v>14</v>
      </c>
      <c r="G18" s="19">
        <v>44693</v>
      </c>
      <c r="H18" s="19">
        <v>44693</v>
      </c>
      <c r="I18" s="24">
        <v>37.76</v>
      </c>
      <c r="J18" s="25">
        <v>528.64</v>
      </c>
    </row>
    <row r="19" spans="1:10" x14ac:dyDescent="0.25">
      <c r="A19" s="11" t="s">
        <v>124</v>
      </c>
      <c r="B19" s="11">
        <v>111</v>
      </c>
      <c r="C19" s="6" t="s">
        <v>97</v>
      </c>
      <c r="D19" s="20" t="s">
        <v>129</v>
      </c>
      <c r="E19" s="21" t="s">
        <v>3</v>
      </c>
      <c r="F19" s="18">
        <v>21</v>
      </c>
      <c r="G19" s="19">
        <v>43592</v>
      </c>
      <c r="H19" s="19">
        <v>43592</v>
      </c>
      <c r="I19" s="24">
        <v>112</v>
      </c>
      <c r="J19" s="25">
        <v>2352</v>
      </c>
    </row>
    <row r="20" spans="1:10" x14ac:dyDescent="0.25">
      <c r="A20" s="26" t="s">
        <v>166</v>
      </c>
      <c r="B20" s="26">
        <v>347</v>
      </c>
      <c r="C20" s="6" t="s">
        <v>97</v>
      </c>
      <c r="D20" s="28" t="s">
        <v>214</v>
      </c>
      <c r="E20" s="29" t="s">
        <v>51</v>
      </c>
      <c r="F20" s="30">
        <v>174</v>
      </c>
      <c r="G20" s="31">
        <v>44693</v>
      </c>
      <c r="H20" s="31">
        <v>44693</v>
      </c>
      <c r="I20" s="32">
        <v>80.239999999999995</v>
      </c>
      <c r="J20" s="33">
        <v>13961.759999999998</v>
      </c>
    </row>
    <row r="21" spans="1:10" x14ac:dyDescent="0.25">
      <c r="A21" s="11" t="s">
        <v>121</v>
      </c>
      <c r="B21" s="11">
        <v>248</v>
      </c>
      <c r="C21" s="6" t="s">
        <v>97</v>
      </c>
      <c r="D21" s="20" t="s">
        <v>195</v>
      </c>
      <c r="E21" s="21" t="s">
        <v>51</v>
      </c>
      <c r="F21" s="18">
        <v>6</v>
      </c>
      <c r="G21" s="19">
        <v>43588</v>
      </c>
      <c r="H21" s="19">
        <v>43588</v>
      </c>
      <c r="I21" s="24">
        <v>64.62</v>
      </c>
      <c r="J21" s="25">
        <v>387.72</v>
      </c>
    </row>
    <row r="22" spans="1:10" x14ac:dyDescent="0.25">
      <c r="A22" s="26" t="s">
        <v>166</v>
      </c>
      <c r="B22" s="26">
        <v>348</v>
      </c>
      <c r="C22" s="6" t="s">
        <v>97</v>
      </c>
      <c r="D22" s="28" t="s">
        <v>215</v>
      </c>
      <c r="E22" s="29" t="s">
        <v>51</v>
      </c>
      <c r="F22" s="30">
        <v>180</v>
      </c>
      <c r="G22" s="31">
        <v>44693</v>
      </c>
      <c r="H22" s="31">
        <v>44693</v>
      </c>
      <c r="I22" s="32">
        <v>80.239999999999995</v>
      </c>
      <c r="J22" s="33">
        <v>14443.199999999999</v>
      </c>
    </row>
    <row r="23" spans="1:10" x14ac:dyDescent="0.25">
      <c r="A23" s="11" t="s">
        <v>121</v>
      </c>
      <c r="B23" s="11">
        <v>113</v>
      </c>
      <c r="C23" s="6" t="s">
        <v>97</v>
      </c>
      <c r="D23" s="20" t="s">
        <v>11</v>
      </c>
      <c r="E23" s="22" t="s">
        <v>3</v>
      </c>
      <c r="F23" s="18">
        <v>2</v>
      </c>
      <c r="G23" s="19">
        <v>43580</v>
      </c>
      <c r="H23" s="19">
        <v>43580</v>
      </c>
      <c r="I23" s="24">
        <v>45</v>
      </c>
      <c r="J23" s="25">
        <v>90</v>
      </c>
    </row>
    <row r="24" spans="1:10" x14ac:dyDescent="0.25">
      <c r="A24" s="26" t="s">
        <v>121</v>
      </c>
      <c r="B24" s="26">
        <v>346</v>
      </c>
      <c r="C24" s="6" t="s">
        <v>97</v>
      </c>
      <c r="D24" s="28" t="s">
        <v>213</v>
      </c>
      <c r="E24" s="29" t="s">
        <v>3</v>
      </c>
      <c r="F24" s="30">
        <v>294</v>
      </c>
      <c r="G24" s="31">
        <v>44693</v>
      </c>
      <c r="H24" s="31">
        <v>44693</v>
      </c>
      <c r="I24" s="32">
        <v>4.5</v>
      </c>
      <c r="J24" s="33">
        <v>1323</v>
      </c>
    </row>
    <row r="25" spans="1:10" x14ac:dyDescent="0.25">
      <c r="A25" s="11" t="s">
        <v>121</v>
      </c>
      <c r="B25" s="11">
        <v>117</v>
      </c>
      <c r="C25" s="6" t="s">
        <v>97</v>
      </c>
      <c r="D25" s="20" t="s">
        <v>144</v>
      </c>
      <c r="E25" s="22" t="s">
        <v>3</v>
      </c>
      <c r="F25" s="18">
        <v>178</v>
      </c>
      <c r="G25" s="19">
        <v>43900</v>
      </c>
      <c r="H25" s="19">
        <v>43900</v>
      </c>
      <c r="I25" s="24">
        <v>4.5430000000000001</v>
      </c>
      <c r="J25" s="25">
        <v>808.654</v>
      </c>
    </row>
    <row r="26" spans="1:10" x14ac:dyDescent="0.25">
      <c r="A26" s="11" t="s">
        <v>121</v>
      </c>
      <c r="B26" s="11">
        <v>315</v>
      </c>
      <c r="C26" s="6" t="s">
        <v>97</v>
      </c>
      <c r="D26" s="20" t="s">
        <v>145</v>
      </c>
      <c r="E26" s="21" t="s">
        <v>3</v>
      </c>
      <c r="F26" s="18">
        <v>120</v>
      </c>
      <c r="G26" s="19">
        <v>44385</v>
      </c>
      <c r="H26" s="19">
        <v>44385</v>
      </c>
      <c r="I26" s="24">
        <v>4.42</v>
      </c>
      <c r="J26" s="25">
        <v>530.4</v>
      </c>
    </row>
    <row r="27" spans="1:10" x14ac:dyDescent="0.25">
      <c r="A27" s="11" t="s">
        <v>121</v>
      </c>
      <c r="B27" s="11">
        <v>303</v>
      </c>
      <c r="C27" s="6" t="s">
        <v>97</v>
      </c>
      <c r="D27" s="20" t="s">
        <v>116</v>
      </c>
      <c r="E27" s="22" t="s">
        <v>3</v>
      </c>
      <c r="F27" s="18">
        <v>3</v>
      </c>
      <c r="G27" s="19">
        <v>43592</v>
      </c>
      <c r="H27" s="19">
        <v>43592</v>
      </c>
      <c r="I27" s="24">
        <v>25</v>
      </c>
      <c r="J27" s="25">
        <v>75</v>
      </c>
    </row>
    <row r="28" spans="1:10" x14ac:dyDescent="0.25">
      <c r="A28" s="11" t="s">
        <v>166</v>
      </c>
      <c r="B28" s="11">
        <v>121</v>
      </c>
      <c r="C28" s="6" t="s">
        <v>97</v>
      </c>
      <c r="D28" s="20" t="s">
        <v>12</v>
      </c>
      <c r="E28" s="22" t="s">
        <v>3</v>
      </c>
      <c r="F28" s="18">
        <v>128</v>
      </c>
      <c r="G28" s="19">
        <v>42827</v>
      </c>
      <c r="H28" s="19">
        <v>42827</v>
      </c>
      <c r="I28" s="24">
        <v>7.4</v>
      </c>
      <c r="J28" s="25">
        <v>947.2</v>
      </c>
    </row>
    <row r="29" spans="1:10" x14ac:dyDescent="0.25">
      <c r="A29" s="11" t="s">
        <v>124</v>
      </c>
      <c r="B29" s="11">
        <v>122</v>
      </c>
      <c r="C29" s="6" t="s">
        <v>97</v>
      </c>
      <c r="D29" s="20" t="s">
        <v>146</v>
      </c>
      <c r="E29" s="22" t="s">
        <v>3</v>
      </c>
      <c r="F29" s="18">
        <v>193</v>
      </c>
      <c r="G29" s="19">
        <v>43971</v>
      </c>
      <c r="H29" s="19">
        <v>43971</v>
      </c>
      <c r="I29" s="24">
        <v>15.36</v>
      </c>
      <c r="J29" s="25">
        <v>2964.48</v>
      </c>
    </row>
    <row r="30" spans="1:10" x14ac:dyDescent="0.25">
      <c r="A30" s="11" t="s">
        <v>123</v>
      </c>
      <c r="B30" s="11">
        <v>318</v>
      </c>
      <c r="C30" s="6" t="s">
        <v>97</v>
      </c>
      <c r="D30" s="20" t="s">
        <v>147</v>
      </c>
      <c r="E30" s="21" t="s">
        <v>3</v>
      </c>
      <c r="F30" s="18">
        <v>384</v>
      </c>
      <c r="G30" s="19">
        <v>44389</v>
      </c>
      <c r="H30" s="19">
        <v>44389</v>
      </c>
      <c r="I30" s="24">
        <v>15.54</v>
      </c>
      <c r="J30" s="25">
        <v>5967.36</v>
      </c>
    </row>
    <row r="31" spans="1:10" x14ac:dyDescent="0.25">
      <c r="A31" s="11" t="s">
        <v>121</v>
      </c>
      <c r="B31" s="11">
        <v>123</v>
      </c>
      <c r="C31" s="6" t="s">
        <v>97</v>
      </c>
      <c r="D31" s="20" t="s">
        <v>13</v>
      </c>
      <c r="E31" s="22" t="s">
        <v>3</v>
      </c>
      <c r="F31" s="18">
        <v>161</v>
      </c>
      <c r="G31" s="19">
        <v>43595</v>
      </c>
      <c r="H31" s="19">
        <v>43595</v>
      </c>
      <c r="I31" s="24">
        <v>10</v>
      </c>
      <c r="J31" s="25">
        <v>1610</v>
      </c>
    </row>
    <row r="32" spans="1:10" x14ac:dyDescent="0.25">
      <c r="A32" s="11" t="s">
        <v>121</v>
      </c>
      <c r="B32" s="11">
        <v>125</v>
      </c>
      <c r="C32" s="6" t="s">
        <v>97</v>
      </c>
      <c r="D32" s="20" t="s">
        <v>130</v>
      </c>
      <c r="E32" s="21" t="s">
        <v>9</v>
      </c>
      <c r="F32" s="18">
        <v>392</v>
      </c>
      <c r="G32" s="19">
        <v>44536</v>
      </c>
      <c r="H32" s="19">
        <v>44536</v>
      </c>
      <c r="I32" s="24">
        <v>185.58</v>
      </c>
      <c r="J32" s="25">
        <v>72747.360000000001</v>
      </c>
    </row>
    <row r="33" spans="1:10" x14ac:dyDescent="0.25">
      <c r="A33" s="26" t="s">
        <v>124</v>
      </c>
      <c r="B33" s="26">
        <v>354</v>
      </c>
      <c r="C33" s="6" t="s">
        <v>97</v>
      </c>
      <c r="D33" s="28" t="s">
        <v>221</v>
      </c>
      <c r="E33" s="29" t="s">
        <v>3</v>
      </c>
      <c r="F33" s="30">
        <v>225</v>
      </c>
      <c r="G33" s="31">
        <v>44720</v>
      </c>
      <c r="H33" s="31">
        <v>44720</v>
      </c>
      <c r="I33" s="32">
        <v>255.36239999999998</v>
      </c>
      <c r="J33" s="33">
        <v>57456.539999999994</v>
      </c>
    </row>
    <row r="34" spans="1:10" x14ac:dyDescent="0.25">
      <c r="A34" s="11" t="s">
        <v>121</v>
      </c>
      <c r="B34" s="11">
        <v>126</v>
      </c>
      <c r="C34" s="6" t="s">
        <v>97</v>
      </c>
      <c r="D34" s="20" t="s">
        <v>100</v>
      </c>
      <c r="E34" s="21" t="s">
        <v>3</v>
      </c>
      <c r="F34" s="18">
        <v>50</v>
      </c>
      <c r="G34" s="19">
        <v>44691</v>
      </c>
      <c r="H34" s="19">
        <v>44691</v>
      </c>
      <c r="I34" s="24">
        <v>156.99900000000002</v>
      </c>
      <c r="J34" s="25">
        <v>7849.9500000000007</v>
      </c>
    </row>
    <row r="35" spans="1:10" x14ac:dyDescent="0.25">
      <c r="A35" s="11" t="s">
        <v>121</v>
      </c>
      <c r="B35" s="11">
        <v>127</v>
      </c>
      <c r="C35" s="6" t="s">
        <v>97</v>
      </c>
      <c r="D35" s="20" t="s">
        <v>17</v>
      </c>
      <c r="E35" s="22" t="s">
        <v>18</v>
      </c>
      <c r="F35" s="18">
        <v>4</v>
      </c>
      <c r="G35" s="19">
        <v>43411</v>
      </c>
      <c r="H35" s="19">
        <v>43411</v>
      </c>
      <c r="I35" s="24">
        <v>155</v>
      </c>
      <c r="J35" s="25">
        <v>620</v>
      </c>
    </row>
    <row r="36" spans="1:10" x14ac:dyDescent="0.25">
      <c r="A36" s="11" t="s">
        <v>123</v>
      </c>
      <c r="B36" s="11">
        <v>130</v>
      </c>
      <c r="C36" s="6" t="s">
        <v>97</v>
      </c>
      <c r="D36" s="20" t="s">
        <v>148</v>
      </c>
      <c r="E36" s="21" t="s">
        <v>3</v>
      </c>
      <c r="F36" s="18">
        <v>36</v>
      </c>
      <c r="G36" s="19">
        <v>44406</v>
      </c>
      <c r="H36" s="19">
        <v>44406</v>
      </c>
      <c r="I36" s="24">
        <v>400</v>
      </c>
      <c r="J36" s="25">
        <v>14400</v>
      </c>
    </row>
    <row r="37" spans="1:10" x14ac:dyDescent="0.25">
      <c r="A37" s="11" t="s">
        <v>123</v>
      </c>
      <c r="B37" s="11">
        <v>132</v>
      </c>
      <c r="C37" s="6" t="s">
        <v>97</v>
      </c>
      <c r="D37" s="20" t="s">
        <v>157</v>
      </c>
      <c r="E37" s="21" t="s">
        <v>3</v>
      </c>
      <c r="F37" s="18">
        <v>8</v>
      </c>
      <c r="G37" s="19">
        <v>44412</v>
      </c>
      <c r="H37" s="19">
        <v>44412</v>
      </c>
      <c r="I37" s="24">
        <v>350.46</v>
      </c>
      <c r="J37" s="25">
        <v>2803.68</v>
      </c>
    </row>
    <row r="38" spans="1:10" x14ac:dyDescent="0.25">
      <c r="A38" s="11" t="s">
        <v>123</v>
      </c>
      <c r="B38" s="11">
        <v>326</v>
      </c>
      <c r="C38" s="6" t="s">
        <v>97</v>
      </c>
      <c r="D38" s="20" t="s">
        <v>149</v>
      </c>
      <c r="E38" s="21" t="s">
        <v>3</v>
      </c>
      <c r="F38" s="18">
        <v>23</v>
      </c>
      <c r="G38" s="19">
        <v>44406</v>
      </c>
      <c r="H38" s="19">
        <v>44406</v>
      </c>
      <c r="I38" s="24">
        <v>130.3192</v>
      </c>
      <c r="J38" s="25">
        <v>2997.3415999999997</v>
      </c>
    </row>
    <row r="39" spans="1:10" x14ac:dyDescent="0.25">
      <c r="A39" s="11" t="s">
        <v>123</v>
      </c>
      <c r="B39" s="11">
        <v>134</v>
      </c>
      <c r="C39" s="6" t="s">
        <v>97</v>
      </c>
      <c r="D39" s="20" t="s">
        <v>16</v>
      </c>
      <c r="E39" s="22" t="s">
        <v>3</v>
      </c>
      <c r="F39" s="18">
        <v>22</v>
      </c>
      <c r="G39" s="19">
        <v>41818</v>
      </c>
      <c r="H39" s="19">
        <v>41818</v>
      </c>
      <c r="I39" s="24">
        <v>731.6</v>
      </c>
      <c r="J39" s="25">
        <v>16095.2</v>
      </c>
    </row>
    <row r="40" spans="1:10" x14ac:dyDescent="0.25">
      <c r="A40" s="11" t="s">
        <v>124</v>
      </c>
      <c r="B40" s="11">
        <v>136</v>
      </c>
      <c r="C40" s="6" t="s">
        <v>97</v>
      </c>
      <c r="D40" s="20" t="s">
        <v>15</v>
      </c>
      <c r="E40" s="22" t="s">
        <v>3</v>
      </c>
      <c r="F40" s="18">
        <v>101</v>
      </c>
      <c r="G40" s="19">
        <v>43895</v>
      </c>
      <c r="H40" s="19">
        <v>43895</v>
      </c>
      <c r="I40" s="24">
        <v>7</v>
      </c>
      <c r="J40" s="25">
        <v>707</v>
      </c>
    </row>
    <row r="41" spans="1:10" x14ac:dyDescent="0.25">
      <c r="A41" s="11" t="s">
        <v>167</v>
      </c>
      <c r="B41" s="11">
        <v>137</v>
      </c>
      <c r="C41" s="6" t="s">
        <v>97</v>
      </c>
      <c r="D41" s="20" t="s">
        <v>20</v>
      </c>
      <c r="E41" s="22" t="s">
        <v>3</v>
      </c>
      <c r="F41" s="18">
        <v>352</v>
      </c>
      <c r="G41" s="19">
        <v>41818</v>
      </c>
      <c r="H41" s="19">
        <v>41818</v>
      </c>
      <c r="I41" s="24">
        <v>10</v>
      </c>
      <c r="J41" s="25">
        <v>3520</v>
      </c>
    </row>
    <row r="42" spans="1:10" x14ac:dyDescent="0.25">
      <c r="A42" s="26" t="s">
        <v>123</v>
      </c>
      <c r="B42" s="26">
        <v>357</v>
      </c>
      <c r="C42" s="6" t="s">
        <v>97</v>
      </c>
      <c r="D42" s="28" t="s">
        <v>224</v>
      </c>
      <c r="E42" s="29" t="s">
        <v>3</v>
      </c>
      <c r="F42" s="30">
        <v>10</v>
      </c>
      <c r="G42" s="31">
        <v>44722</v>
      </c>
      <c r="H42" s="31">
        <v>44722</v>
      </c>
      <c r="I42" s="32">
        <v>51.92</v>
      </c>
      <c r="J42" s="33">
        <v>519.20000000000005</v>
      </c>
    </row>
    <row r="43" spans="1:10" x14ac:dyDescent="0.25">
      <c r="A43" s="11" t="s">
        <v>124</v>
      </c>
      <c r="B43" s="11">
        <v>139</v>
      </c>
      <c r="C43" s="6" t="s">
        <v>97</v>
      </c>
      <c r="D43" s="20" t="s">
        <v>19</v>
      </c>
      <c r="E43" s="22" t="s">
        <v>3</v>
      </c>
      <c r="F43" s="18">
        <v>4</v>
      </c>
      <c r="G43" s="19">
        <v>43248</v>
      </c>
      <c r="H43" s="19">
        <v>43248</v>
      </c>
      <c r="I43" s="24">
        <v>19.28</v>
      </c>
      <c r="J43" s="25">
        <v>77.12</v>
      </c>
    </row>
    <row r="44" spans="1:10" x14ac:dyDescent="0.25">
      <c r="A44" s="26" t="s">
        <v>121</v>
      </c>
      <c r="B44" s="26">
        <v>340</v>
      </c>
      <c r="C44" s="6" t="s">
        <v>97</v>
      </c>
      <c r="D44" s="28" t="s">
        <v>207</v>
      </c>
      <c r="E44" s="29" t="s">
        <v>3</v>
      </c>
      <c r="F44" s="30">
        <v>10</v>
      </c>
      <c r="G44" s="31">
        <v>44693</v>
      </c>
      <c r="H44" s="31">
        <v>44693</v>
      </c>
      <c r="I44" s="32">
        <v>41.3</v>
      </c>
      <c r="J44" s="33">
        <v>413</v>
      </c>
    </row>
    <row r="45" spans="1:10" x14ac:dyDescent="0.25">
      <c r="A45" s="11" t="s">
        <v>121</v>
      </c>
      <c r="B45" s="11">
        <v>140</v>
      </c>
      <c r="C45" s="6" t="s">
        <v>97</v>
      </c>
      <c r="D45" s="20" t="s">
        <v>111</v>
      </c>
      <c r="E45" s="22" t="s">
        <v>10</v>
      </c>
      <c r="F45" s="18">
        <v>22</v>
      </c>
      <c r="G45" s="19">
        <v>43593</v>
      </c>
      <c r="H45" s="19">
        <v>43593</v>
      </c>
      <c r="I45" s="24">
        <v>73.099999999999994</v>
      </c>
      <c r="J45" s="25">
        <v>1608.1999999999998</v>
      </c>
    </row>
    <row r="46" spans="1:10" x14ac:dyDescent="0.25">
      <c r="A46" s="11" t="s">
        <v>121</v>
      </c>
      <c r="B46" s="11">
        <v>144</v>
      </c>
      <c r="C46" s="6" t="s">
        <v>97</v>
      </c>
      <c r="D46" s="20" t="s">
        <v>171</v>
      </c>
      <c r="E46" s="22" t="s">
        <v>3</v>
      </c>
      <c r="F46" s="18">
        <v>11</v>
      </c>
      <c r="G46" s="19">
        <v>43592</v>
      </c>
      <c r="H46" s="19">
        <v>43592</v>
      </c>
      <c r="I46" s="24">
        <v>25</v>
      </c>
      <c r="J46" s="25">
        <v>275</v>
      </c>
    </row>
    <row r="47" spans="1:10" x14ac:dyDescent="0.25">
      <c r="A47" s="11" t="s">
        <v>121</v>
      </c>
      <c r="B47" s="11">
        <v>145</v>
      </c>
      <c r="C47" s="6" t="s">
        <v>97</v>
      </c>
      <c r="D47" s="20" t="s">
        <v>22</v>
      </c>
      <c r="E47" s="22" t="s">
        <v>3</v>
      </c>
      <c r="F47" s="18">
        <v>18</v>
      </c>
      <c r="G47" s="19">
        <v>44691</v>
      </c>
      <c r="H47" s="19">
        <v>44691</v>
      </c>
      <c r="I47" s="24">
        <v>80.239999999999995</v>
      </c>
      <c r="J47" s="25">
        <v>1444.32</v>
      </c>
    </row>
    <row r="48" spans="1:10" x14ac:dyDescent="0.25">
      <c r="A48" s="11" t="s">
        <v>121</v>
      </c>
      <c r="B48" s="11">
        <v>146</v>
      </c>
      <c r="C48" s="6" t="s">
        <v>97</v>
      </c>
      <c r="D48" s="20" t="s">
        <v>191</v>
      </c>
      <c r="E48" s="22" t="s">
        <v>3</v>
      </c>
      <c r="F48" s="18">
        <v>27</v>
      </c>
      <c r="G48" s="19">
        <v>44693</v>
      </c>
      <c r="H48" s="19">
        <v>44693</v>
      </c>
      <c r="I48" s="24">
        <v>371.7</v>
      </c>
      <c r="J48" s="25">
        <v>10035.9</v>
      </c>
    </row>
    <row r="49" spans="1:10" x14ac:dyDescent="0.25">
      <c r="A49" s="11" t="s">
        <v>121</v>
      </c>
      <c r="B49" s="11">
        <v>147</v>
      </c>
      <c r="C49" s="6" t="s">
        <v>97</v>
      </c>
      <c r="D49" s="20" t="s">
        <v>21</v>
      </c>
      <c r="E49" s="22" t="s">
        <v>3</v>
      </c>
      <c r="F49" s="18">
        <v>23</v>
      </c>
      <c r="G49" s="19">
        <v>43255</v>
      </c>
      <c r="H49" s="19">
        <v>43255</v>
      </c>
      <c r="I49" s="24">
        <v>22</v>
      </c>
      <c r="J49" s="25">
        <v>506</v>
      </c>
    </row>
    <row r="50" spans="1:10" x14ac:dyDescent="0.25">
      <c r="A50" s="11" t="s">
        <v>121</v>
      </c>
      <c r="B50" s="11">
        <v>148</v>
      </c>
      <c r="C50" s="6" t="s">
        <v>97</v>
      </c>
      <c r="D50" s="20" t="s">
        <v>105</v>
      </c>
      <c r="E50" s="21" t="s">
        <v>3</v>
      </c>
      <c r="F50" s="18">
        <v>1</v>
      </c>
      <c r="G50" s="19">
        <v>43588</v>
      </c>
      <c r="H50" s="19">
        <v>43588</v>
      </c>
      <c r="I50" s="24">
        <v>28.35</v>
      </c>
      <c r="J50" s="25">
        <v>28.35</v>
      </c>
    </row>
    <row r="51" spans="1:10" x14ac:dyDescent="0.25">
      <c r="A51" s="11" t="s">
        <v>121</v>
      </c>
      <c r="B51" s="11">
        <v>151</v>
      </c>
      <c r="C51" s="6" t="s">
        <v>97</v>
      </c>
      <c r="D51" s="20" t="s">
        <v>24</v>
      </c>
      <c r="E51" s="22" t="s">
        <v>3</v>
      </c>
      <c r="F51" s="18">
        <v>7</v>
      </c>
      <c r="G51" s="19">
        <v>43588</v>
      </c>
      <c r="H51" s="19">
        <v>43588</v>
      </c>
      <c r="I51" s="24">
        <v>118.64</v>
      </c>
      <c r="J51" s="25">
        <v>830.48</v>
      </c>
    </row>
    <row r="52" spans="1:10" x14ac:dyDescent="0.25">
      <c r="A52" s="11" t="s">
        <v>121</v>
      </c>
      <c r="B52" s="11">
        <v>152</v>
      </c>
      <c r="C52" s="6" t="s">
        <v>97</v>
      </c>
      <c r="D52" s="20" t="s">
        <v>23</v>
      </c>
      <c r="E52" s="22" t="s">
        <v>3</v>
      </c>
      <c r="F52" s="18">
        <v>14</v>
      </c>
      <c r="G52" s="19">
        <v>43588</v>
      </c>
      <c r="H52" s="19">
        <v>43588</v>
      </c>
      <c r="I52" s="24">
        <v>31.44</v>
      </c>
      <c r="J52" s="25">
        <v>440.16</v>
      </c>
    </row>
    <row r="53" spans="1:10" x14ac:dyDescent="0.25">
      <c r="A53" s="11" t="s">
        <v>124</v>
      </c>
      <c r="B53" s="11">
        <v>154</v>
      </c>
      <c r="C53" s="6" t="s">
        <v>97</v>
      </c>
      <c r="D53" s="20" t="s">
        <v>109</v>
      </c>
      <c r="E53" s="21" t="s">
        <v>10</v>
      </c>
      <c r="F53" s="18">
        <v>21</v>
      </c>
      <c r="G53" s="19">
        <v>43588</v>
      </c>
      <c r="H53" s="19">
        <v>43588</v>
      </c>
      <c r="I53" s="24">
        <v>21.99</v>
      </c>
      <c r="J53" s="25">
        <v>461.78999999999996</v>
      </c>
    </row>
    <row r="54" spans="1:10" x14ac:dyDescent="0.25">
      <c r="A54" s="11" t="s">
        <v>121</v>
      </c>
      <c r="B54" s="11">
        <v>155</v>
      </c>
      <c r="C54" s="6" t="s">
        <v>97</v>
      </c>
      <c r="D54" s="20" t="s">
        <v>26</v>
      </c>
      <c r="E54" s="22" t="s">
        <v>10</v>
      </c>
      <c r="F54" s="18">
        <v>26</v>
      </c>
      <c r="G54" s="19">
        <v>43588</v>
      </c>
      <c r="H54" s="19">
        <v>43588</v>
      </c>
      <c r="I54" s="24">
        <v>48.64</v>
      </c>
      <c r="J54" s="25">
        <v>1264.6400000000001</v>
      </c>
    </row>
    <row r="55" spans="1:10" x14ac:dyDescent="0.25">
      <c r="A55" s="11" t="s">
        <v>121</v>
      </c>
      <c r="B55" s="11">
        <v>156</v>
      </c>
      <c r="C55" s="6" t="s">
        <v>97</v>
      </c>
      <c r="D55" s="20" t="s">
        <v>25</v>
      </c>
      <c r="E55" s="21" t="s">
        <v>10</v>
      </c>
      <c r="F55" s="18">
        <v>32</v>
      </c>
      <c r="G55" s="19">
        <v>43588</v>
      </c>
      <c r="H55" s="19">
        <v>43588</v>
      </c>
      <c r="I55" s="24">
        <v>72.03</v>
      </c>
      <c r="J55" s="25">
        <v>2304.96</v>
      </c>
    </row>
    <row r="56" spans="1:10" x14ac:dyDescent="0.25">
      <c r="A56" s="11" t="s">
        <v>121</v>
      </c>
      <c r="B56" s="11">
        <v>157</v>
      </c>
      <c r="C56" s="6" t="s">
        <v>97</v>
      </c>
      <c r="D56" s="20" t="s">
        <v>93</v>
      </c>
      <c r="E56" s="22" t="s">
        <v>10</v>
      </c>
      <c r="F56" s="18">
        <v>21</v>
      </c>
      <c r="G56" s="19">
        <v>43900</v>
      </c>
      <c r="H56" s="19">
        <v>43900</v>
      </c>
      <c r="I56" s="24">
        <v>8.9443999999999999</v>
      </c>
      <c r="J56" s="25">
        <v>187.83240000000001</v>
      </c>
    </row>
    <row r="57" spans="1:10" x14ac:dyDescent="0.25">
      <c r="A57" s="11" t="s">
        <v>121</v>
      </c>
      <c r="B57" s="11">
        <v>158</v>
      </c>
      <c r="C57" s="6" t="s">
        <v>97</v>
      </c>
      <c r="D57" s="20" t="s">
        <v>94</v>
      </c>
      <c r="E57" s="22" t="s">
        <v>10</v>
      </c>
      <c r="F57" s="18">
        <v>51</v>
      </c>
      <c r="G57" s="19">
        <v>43900</v>
      </c>
      <c r="H57" s="19">
        <v>43900</v>
      </c>
      <c r="I57" s="24">
        <v>24.400040000000001</v>
      </c>
      <c r="J57" s="25">
        <v>1244.4020399999999</v>
      </c>
    </row>
    <row r="58" spans="1:10" x14ac:dyDescent="0.25">
      <c r="A58" s="11" t="s">
        <v>121</v>
      </c>
      <c r="B58" s="11">
        <v>159</v>
      </c>
      <c r="C58" s="6" t="s">
        <v>97</v>
      </c>
      <c r="D58" s="20" t="s">
        <v>48</v>
      </c>
      <c r="E58" s="21" t="s">
        <v>6</v>
      </c>
      <c r="F58" s="18">
        <v>155</v>
      </c>
      <c r="G58" s="19">
        <v>44384</v>
      </c>
      <c r="H58" s="19">
        <v>44384</v>
      </c>
      <c r="I58" s="24">
        <v>58.95</v>
      </c>
      <c r="J58" s="25">
        <v>9137.25</v>
      </c>
    </row>
    <row r="59" spans="1:10" x14ac:dyDescent="0.25">
      <c r="A59" s="11" t="s">
        <v>121</v>
      </c>
      <c r="B59" s="11">
        <v>160</v>
      </c>
      <c r="C59" s="6" t="s">
        <v>97</v>
      </c>
      <c r="D59" s="20" t="s">
        <v>135</v>
      </c>
      <c r="E59" s="22" t="s">
        <v>3</v>
      </c>
      <c r="F59" s="18">
        <v>4</v>
      </c>
      <c r="G59" s="19">
        <v>44392</v>
      </c>
      <c r="H59" s="19">
        <v>44392</v>
      </c>
      <c r="I59" s="24">
        <v>20.059999999999999</v>
      </c>
      <c r="J59" s="25">
        <v>80.239999999999995</v>
      </c>
    </row>
    <row r="60" spans="1:10" x14ac:dyDescent="0.25">
      <c r="A60" s="11" t="s">
        <v>184</v>
      </c>
      <c r="B60" s="11">
        <v>310</v>
      </c>
      <c r="C60" s="6" t="s">
        <v>97</v>
      </c>
      <c r="D60" s="20" t="s">
        <v>141</v>
      </c>
      <c r="E60" s="22" t="s">
        <v>3</v>
      </c>
      <c r="F60" s="18">
        <v>1</v>
      </c>
      <c r="G60" s="19">
        <v>44392</v>
      </c>
      <c r="H60" s="19">
        <v>44392</v>
      </c>
      <c r="I60" s="24">
        <v>18.88</v>
      </c>
      <c r="J60" s="25">
        <v>18.88</v>
      </c>
    </row>
    <row r="61" spans="1:10" x14ac:dyDescent="0.25">
      <c r="A61" s="11" t="s">
        <v>121</v>
      </c>
      <c r="B61" s="11">
        <v>161</v>
      </c>
      <c r="C61" s="6" t="s">
        <v>97</v>
      </c>
      <c r="D61" s="20" t="s">
        <v>27</v>
      </c>
      <c r="E61" s="22" t="s">
        <v>3</v>
      </c>
      <c r="F61" s="18">
        <v>2</v>
      </c>
      <c r="G61" s="19">
        <v>41818</v>
      </c>
      <c r="H61" s="19">
        <v>41818</v>
      </c>
      <c r="I61" s="24">
        <v>3750</v>
      </c>
      <c r="J61" s="25">
        <v>7500</v>
      </c>
    </row>
    <row r="62" spans="1:10" x14ac:dyDescent="0.25">
      <c r="A62" s="26" t="s">
        <v>165</v>
      </c>
      <c r="B62" s="26">
        <v>363</v>
      </c>
      <c r="C62" s="6" t="s">
        <v>97</v>
      </c>
      <c r="D62" s="28" t="s">
        <v>230</v>
      </c>
      <c r="E62" s="29" t="s">
        <v>9</v>
      </c>
      <c r="F62" s="30">
        <v>143</v>
      </c>
      <c r="G62" s="31">
        <v>44722</v>
      </c>
      <c r="H62" s="31">
        <v>44722</v>
      </c>
      <c r="I62" s="32">
        <v>38.94</v>
      </c>
      <c r="J62" s="33">
        <v>5568.42</v>
      </c>
    </row>
    <row r="63" spans="1:10" x14ac:dyDescent="0.25">
      <c r="A63" s="11" t="s">
        <v>121</v>
      </c>
      <c r="B63" s="11">
        <v>163</v>
      </c>
      <c r="C63" s="6" t="s">
        <v>97</v>
      </c>
      <c r="D63" s="20" t="s">
        <v>172</v>
      </c>
      <c r="E63" s="22" t="s">
        <v>6</v>
      </c>
      <c r="F63" s="18">
        <v>1</v>
      </c>
      <c r="G63" s="19">
        <v>42827</v>
      </c>
      <c r="H63" s="19">
        <v>42827</v>
      </c>
      <c r="I63" s="24">
        <v>173</v>
      </c>
      <c r="J63" s="25">
        <v>173</v>
      </c>
    </row>
    <row r="64" spans="1:10" x14ac:dyDescent="0.25">
      <c r="A64" s="11" t="s">
        <v>121</v>
      </c>
      <c r="B64" s="11">
        <v>164</v>
      </c>
      <c r="C64" s="6" t="s">
        <v>97</v>
      </c>
      <c r="D64" s="20" t="s">
        <v>30</v>
      </c>
      <c r="E64" s="22" t="s">
        <v>3</v>
      </c>
      <c r="F64" s="18">
        <v>1</v>
      </c>
      <c r="G64" s="19">
        <v>43586</v>
      </c>
      <c r="H64" s="19">
        <v>43586</v>
      </c>
      <c r="I64" s="24">
        <v>190.59</v>
      </c>
      <c r="J64" s="25">
        <v>190.59</v>
      </c>
    </row>
    <row r="65" spans="1:10" x14ac:dyDescent="0.25">
      <c r="A65" s="11" t="s">
        <v>121</v>
      </c>
      <c r="B65" s="11">
        <v>165</v>
      </c>
      <c r="C65" s="6" t="s">
        <v>97</v>
      </c>
      <c r="D65" s="20" t="s">
        <v>31</v>
      </c>
      <c r="E65" s="22" t="s">
        <v>6</v>
      </c>
      <c r="F65" s="18">
        <v>138</v>
      </c>
      <c r="G65" s="19">
        <v>44718</v>
      </c>
      <c r="H65" s="19">
        <v>44718</v>
      </c>
      <c r="I65" s="24">
        <v>81.42</v>
      </c>
      <c r="J65" s="25">
        <v>11235.960000000001</v>
      </c>
    </row>
    <row r="66" spans="1:10" x14ac:dyDescent="0.25">
      <c r="A66" s="11" t="s">
        <v>121</v>
      </c>
      <c r="B66" s="11">
        <v>166</v>
      </c>
      <c r="C66" s="6" t="s">
        <v>97</v>
      </c>
      <c r="D66" s="20" t="s">
        <v>131</v>
      </c>
      <c r="E66" s="22" t="s">
        <v>3</v>
      </c>
      <c r="F66" s="18">
        <v>9</v>
      </c>
      <c r="G66" s="19">
        <v>43586</v>
      </c>
      <c r="H66" s="19">
        <v>43586</v>
      </c>
      <c r="I66" s="24">
        <v>48.38</v>
      </c>
      <c r="J66" s="25">
        <v>435.42</v>
      </c>
    </row>
    <row r="67" spans="1:10" x14ac:dyDescent="0.25">
      <c r="A67" s="11" t="s">
        <v>121</v>
      </c>
      <c r="B67" s="11">
        <v>167</v>
      </c>
      <c r="C67" s="6" t="s">
        <v>97</v>
      </c>
      <c r="D67" s="20" t="s">
        <v>28</v>
      </c>
      <c r="E67" s="21" t="s">
        <v>192</v>
      </c>
      <c r="F67" s="18">
        <v>1</v>
      </c>
      <c r="G67" s="19">
        <v>44722</v>
      </c>
      <c r="H67" s="19">
        <v>44722</v>
      </c>
      <c r="I67" s="24">
        <v>1060.82</v>
      </c>
      <c r="J67" s="25">
        <v>1060.82</v>
      </c>
    </row>
    <row r="68" spans="1:10" x14ac:dyDescent="0.25">
      <c r="A68" s="11" t="s">
        <v>165</v>
      </c>
      <c r="B68" s="11">
        <v>328</v>
      </c>
      <c r="C68" s="6" t="s">
        <v>97</v>
      </c>
      <c r="D68" s="20" t="s">
        <v>173</v>
      </c>
      <c r="E68" s="23" t="s">
        <v>3</v>
      </c>
      <c r="F68" s="18">
        <v>8</v>
      </c>
      <c r="G68" s="19">
        <v>44407</v>
      </c>
      <c r="H68" s="19">
        <v>44407</v>
      </c>
      <c r="I68" s="24">
        <v>56.120800000000003</v>
      </c>
      <c r="J68" s="25">
        <v>448.96640000000002</v>
      </c>
    </row>
    <row r="69" spans="1:10" x14ac:dyDescent="0.25">
      <c r="A69" s="11" t="s">
        <v>123</v>
      </c>
      <c r="B69" s="11">
        <v>169</v>
      </c>
      <c r="C69" s="6" t="s">
        <v>97</v>
      </c>
      <c r="D69" s="20" t="s">
        <v>185</v>
      </c>
      <c r="E69" s="22" t="s">
        <v>3</v>
      </c>
      <c r="F69" s="18">
        <v>5</v>
      </c>
      <c r="G69" s="19">
        <v>44385</v>
      </c>
      <c r="H69" s="19">
        <v>44385</v>
      </c>
      <c r="I69" s="24">
        <v>944</v>
      </c>
      <c r="J69" s="25">
        <v>4720</v>
      </c>
    </row>
    <row r="70" spans="1:10" x14ac:dyDescent="0.25">
      <c r="A70" s="11" t="s">
        <v>121</v>
      </c>
      <c r="B70" s="11">
        <v>170</v>
      </c>
      <c r="C70" s="6" t="s">
        <v>97</v>
      </c>
      <c r="D70" s="20" t="s">
        <v>32</v>
      </c>
      <c r="E70" s="22" t="s">
        <v>3</v>
      </c>
      <c r="F70" s="18">
        <v>1</v>
      </c>
      <c r="G70" s="19">
        <v>43237</v>
      </c>
      <c r="H70" s="19">
        <v>43237</v>
      </c>
      <c r="I70" s="24">
        <v>625</v>
      </c>
      <c r="J70" s="25">
        <v>625</v>
      </c>
    </row>
    <row r="71" spans="1:10" x14ac:dyDescent="0.25">
      <c r="A71" s="11" t="s">
        <v>121</v>
      </c>
      <c r="B71" s="11">
        <v>172</v>
      </c>
      <c r="C71" s="6" t="s">
        <v>97</v>
      </c>
      <c r="D71" s="20" t="s">
        <v>29</v>
      </c>
      <c r="E71" s="22" t="s">
        <v>3</v>
      </c>
      <c r="F71" s="18">
        <v>774</v>
      </c>
      <c r="G71" s="19">
        <v>41818</v>
      </c>
      <c r="H71" s="19">
        <v>41818</v>
      </c>
      <c r="I71" s="24">
        <v>20.65</v>
      </c>
      <c r="J71" s="25">
        <v>15983.099999999999</v>
      </c>
    </row>
    <row r="72" spans="1:10" x14ac:dyDescent="0.25">
      <c r="A72" s="11" t="s">
        <v>168</v>
      </c>
      <c r="B72" s="11">
        <v>173</v>
      </c>
      <c r="C72" s="6" t="s">
        <v>97</v>
      </c>
      <c r="D72" s="20" t="s">
        <v>33</v>
      </c>
      <c r="E72" s="22" t="s">
        <v>3</v>
      </c>
      <c r="F72" s="18">
        <v>19</v>
      </c>
      <c r="G72" s="19">
        <v>43900</v>
      </c>
      <c r="H72" s="19">
        <v>43900</v>
      </c>
      <c r="I72" s="24">
        <v>33.4176</v>
      </c>
      <c r="J72" s="25">
        <v>634.93439999999998</v>
      </c>
    </row>
    <row r="73" spans="1:10" x14ac:dyDescent="0.25">
      <c r="A73" s="11" t="s">
        <v>123</v>
      </c>
      <c r="B73" s="11">
        <v>174</v>
      </c>
      <c r="C73" s="6" t="s">
        <v>97</v>
      </c>
      <c r="D73" s="20" t="s">
        <v>34</v>
      </c>
      <c r="E73" s="22" t="s">
        <v>3</v>
      </c>
      <c r="F73" s="18">
        <v>13</v>
      </c>
      <c r="G73" s="19">
        <v>43362</v>
      </c>
      <c r="H73" s="19">
        <v>43362</v>
      </c>
      <c r="I73" s="24">
        <v>74</v>
      </c>
      <c r="J73" s="25">
        <v>962</v>
      </c>
    </row>
    <row r="74" spans="1:10" x14ac:dyDescent="0.25">
      <c r="A74" s="11" t="s">
        <v>123</v>
      </c>
      <c r="B74" s="11">
        <v>175</v>
      </c>
      <c r="C74" s="6" t="s">
        <v>97</v>
      </c>
      <c r="D74" s="20" t="s">
        <v>103</v>
      </c>
      <c r="E74" s="21" t="s">
        <v>3</v>
      </c>
      <c r="F74" s="18">
        <v>3</v>
      </c>
      <c r="G74" s="19">
        <v>44392</v>
      </c>
      <c r="H74" s="19">
        <v>44392</v>
      </c>
      <c r="I74" s="24">
        <v>115.64</v>
      </c>
      <c r="J74" s="25">
        <v>346.92</v>
      </c>
    </row>
    <row r="75" spans="1:10" x14ac:dyDescent="0.25">
      <c r="A75" s="26" t="s">
        <v>123</v>
      </c>
      <c r="B75" s="26">
        <v>361</v>
      </c>
      <c r="C75" s="6" t="s">
        <v>97</v>
      </c>
      <c r="D75" s="28" t="s">
        <v>228</v>
      </c>
      <c r="E75" s="29" t="s">
        <v>3</v>
      </c>
      <c r="F75" s="30">
        <v>9</v>
      </c>
      <c r="G75" s="31">
        <v>44722</v>
      </c>
      <c r="H75" s="31">
        <v>44722</v>
      </c>
      <c r="I75" s="32">
        <v>171.1</v>
      </c>
      <c r="J75" s="33">
        <v>1539.8999999999999</v>
      </c>
    </row>
    <row r="76" spans="1:10" x14ac:dyDescent="0.25">
      <c r="A76" s="11" t="s">
        <v>123</v>
      </c>
      <c r="B76" s="11">
        <v>176</v>
      </c>
      <c r="C76" s="6" t="s">
        <v>97</v>
      </c>
      <c r="D76" s="20" t="s">
        <v>39</v>
      </c>
      <c r="E76" s="22" t="s">
        <v>3</v>
      </c>
      <c r="F76" s="18">
        <v>400</v>
      </c>
      <c r="G76" s="19">
        <v>41818</v>
      </c>
      <c r="H76" s="19">
        <v>41818</v>
      </c>
      <c r="I76" s="24">
        <v>1.17</v>
      </c>
      <c r="J76" s="25">
        <v>468</v>
      </c>
    </row>
    <row r="77" spans="1:10" x14ac:dyDescent="0.25">
      <c r="A77" s="11" t="s">
        <v>123</v>
      </c>
      <c r="B77" s="11">
        <v>177</v>
      </c>
      <c r="C77" s="6" t="s">
        <v>97</v>
      </c>
      <c r="D77" s="20" t="s">
        <v>41</v>
      </c>
      <c r="E77" s="21" t="s">
        <v>3</v>
      </c>
      <c r="F77" s="18">
        <v>300</v>
      </c>
      <c r="G77" s="19">
        <v>41818</v>
      </c>
      <c r="H77" s="19">
        <v>41818</v>
      </c>
      <c r="I77" s="24">
        <v>1.91</v>
      </c>
      <c r="J77" s="25">
        <v>573</v>
      </c>
    </row>
    <row r="78" spans="1:10" x14ac:dyDescent="0.25">
      <c r="A78" s="11" t="s">
        <v>123</v>
      </c>
      <c r="B78" s="11">
        <v>178</v>
      </c>
      <c r="C78" s="6" t="s">
        <v>97</v>
      </c>
      <c r="D78" s="20" t="s">
        <v>36</v>
      </c>
      <c r="E78" s="22" t="s">
        <v>3</v>
      </c>
      <c r="F78" s="18">
        <v>150</v>
      </c>
      <c r="G78" s="19">
        <v>43451</v>
      </c>
      <c r="H78" s="19">
        <v>43451</v>
      </c>
      <c r="I78" s="24">
        <v>9.0399999999999991</v>
      </c>
      <c r="J78" s="25">
        <v>1355.9999999999998</v>
      </c>
    </row>
    <row r="79" spans="1:10" x14ac:dyDescent="0.25">
      <c r="A79" s="11" t="s">
        <v>121</v>
      </c>
      <c r="B79" s="11">
        <v>179</v>
      </c>
      <c r="C79" s="6" t="s">
        <v>97</v>
      </c>
      <c r="D79" s="20" t="s">
        <v>38</v>
      </c>
      <c r="E79" s="22" t="s">
        <v>3</v>
      </c>
      <c r="F79" s="18">
        <v>550</v>
      </c>
      <c r="G79" s="19">
        <v>41818</v>
      </c>
      <c r="H79" s="19">
        <v>41818</v>
      </c>
      <c r="I79" s="24">
        <v>7</v>
      </c>
      <c r="J79" s="25">
        <v>3850</v>
      </c>
    </row>
    <row r="80" spans="1:10" x14ac:dyDescent="0.25">
      <c r="A80" s="11" t="s">
        <v>165</v>
      </c>
      <c r="B80" s="11">
        <v>180</v>
      </c>
      <c r="C80" s="6" t="s">
        <v>97</v>
      </c>
      <c r="D80" s="20" t="s">
        <v>37</v>
      </c>
      <c r="E80" s="22" t="s">
        <v>3</v>
      </c>
      <c r="F80" s="18">
        <v>100</v>
      </c>
      <c r="G80" s="19">
        <v>43019</v>
      </c>
      <c r="H80" s="19">
        <v>43019</v>
      </c>
      <c r="I80" s="24">
        <v>5</v>
      </c>
      <c r="J80" s="25">
        <v>500</v>
      </c>
    </row>
    <row r="81" spans="1:10" x14ac:dyDescent="0.25">
      <c r="A81" s="11" t="s">
        <v>121</v>
      </c>
      <c r="B81" s="11">
        <v>181</v>
      </c>
      <c r="C81" s="6" t="s">
        <v>97</v>
      </c>
      <c r="D81" s="20" t="s">
        <v>35</v>
      </c>
      <c r="E81" s="22" t="s">
        <v>3</v>
      </c>
      <c r="F81" s="18">
        <v>150</v>
      </c>
      <c r="G81" s="19">
        <v>43019</v>
      </c>
      <c r="H81" s="19">
        <v>43019</v>
      </c>
      <c r="I81" s="24">
        <v>75.010000000000005</v>
      </c>
      <c r="J81" s="25">
        <v>11251.5</v>
      </c>
    </row>
    <row r="82" spans="1:10" x14ac:dyDescent="0.25">
      <c r="A82" s="11" t="s">
        <v>121</v>
      </c>
      <c r="B82" s="11">
        <v>183</v>
      </c>
      <c r="C82" s="6" t="s">
        <v>97</v>
      </c>
      <c r="D82" s="20" t="s">
        <v>40</v>
      </c>
      <c r="E82" s="22" t="s">
        <v>3</v>
      </c>
      <c r="F82" s="18">
        <v>350</v>
      </c>
      <c r="G82" s="19">
        <v>41818</v>
      </c>
      <c r="H82" s="19">
        <v>41818</v>
      </c>
      <c r="I82" s="24">
        <v>1.17</v>
      </c>
      <c r="J82" s="25">
        <v>409.5</v>
      </c>
    </row>
    <row r="83" spans="1:10" x14ac:dyDescent="0.25">
      <c r="A83" s="11" t="s">
        <v>121</v>
      </c>
      <c r="B83" s="11">
        <v>184</v>
      </c>
      <c r="C83" s="6" t="s">
        <v>97</v>
      </c>
      <c r="D83" s="20" t="s">
        <v>43</v>
      </c>
      <c r="E83" s="21" t="s">
        <v>9</v>
      </c>
      <c r="F83" s="18">
        <v>9</v>
      </c>
      <c r="G83" s="19">
        <v>43592</v>
      </c>
      <c r="H83" s="19">
        <v>43592</v>
      </c>
      <c r="I83" s="24">
        <v>195</v>
      </c>
      <c r="J83" s="25">
        <v>1755</v>
      </c>
    </row>
    <row r="84" spans="1:10" x14ac:dyDescent="0.25">
      <c r="A84" s="11" t="s">
        <v>123</v>
      </c>
      <c r="B84" s="11">
        <v>185</v>
      </c>
      <c r="C84" s="6" t="s">
        <v>97</v>
      </c>
      <c r="D84" s="20" t="s">
        <v>42</v>
      </c>
      <c r="E84" s="22" t="s">
        <v>9</v>
      </c>
      <c r="F84" s="18">
        <v>13</v>
      </c>
      <c r="G84" s="19">
        <v>43591</v>
      </c>
      <c r="H84" s="19">
        <v>43591</v>
      </c>
      <c r="I84" s="24">
        <v>680</v>
      </c>
      <c r="J84" s="25">
        <v>8840</v>
      </c>
    </row>
    <row r="85" spans="1:10" x14ac:dyDescent="0.25">
      <c r="A85" s="11" t="s">
        <v>165</v>
      </c>
      <c r="B85" s="11">
        <v>320</v>
      </c>
      <c r="C85" s="6" t="s">
        <v>97</v>
      </c>
      <c r="D85" s="20" t="s">
        <v>200</v>
      </c>
      <c r="E85" s="21" t="s">
        <v>10</v>
      </c>
      <c r="F85" s="18">
        <v>2</v>
      </c>
      <c r="G85" s="19">
        <v>44392</v>
      </c>
      <c r="H85" s="19">
        <v>44392</v>
      </c>
      <c r="I85" s="24">
        <v>221.84</v>
      </c>
      <c r="J85" s="25">
        <v>443.68</v>
      </c>
    </row>
    <row r="86" spans="1:10" x14ac:dyDescent="0.25">
      <c r="A86" s="26" t="s">
        <v>121</v>
      </c>
      <c r="B86" s="26">
        <v>344</v>
      </c>
      <c r="C86" s="6" t="s">
        <v>97</v>
      </c>
      <c r="D86" s="28" t="s">
        <v>211</v>
      </c>
      <c r="E86" s="29" t="s">
        <v>10</v>
      </c>
      <c r="F86" s="30">
        <v>39</v>
      </c>
      <c r="G86" s="31">
        <v>44693</v>
      </c>
      <c r="H86" s="31">
        <v>44693</v>
      </c>
      <c r="I86" s="32">
        <v>356.36</v>
      </c>
      <c r="J86" s="33">
        <v>13898.04</v>
      </c>
    </row>
    <row r="87" spans="1:10" x14ac:dyDescent="0.25">
      <c r="A87" s="11" t="s">
        <v>123</v>
      </c>
      <c r="B87" s="11">
        <v>193</v>
      </c>
      <c r="C87" s="6" t="s">
        <v>97</v>
      </c>
      <c r="D87" s="20" t="s">
        <v>158</v>
      </c>
      <c r="E87" s="22" t="s">
        <v>10</v>
      </c>
      <c r="F87" s="18">
        <v>18</v>
      </c>
      <c r="G87" s="19">
        <v>44406</v>
      </c>
      <c r="H87" s="19">
        <v>44406</v>
      </c>
      <c r="I87" s="24">
        <v>299.00020000000001</v>
      </c>
      <c r="J87" s="25">
        <v>5382.0036</v>
      </c>
    </row>
    <row r="88" spans="1:10" x14ac:dyDescent="0.25">
      <c r="A88" s="11" t="s">
        <v>121</v>
      </c>
      <c r="B88" s="11">
        <v>194</v>
      </c>
      <c r="C88" s="6" t="s">
        <v>97</v>
      </c>
      <c r="D88" s="20" t="s">
        <v>44</v>
      </c>
      <c r="E88" s="22" t="s">
        <v>10</v>
      </c>
      <c r="F88" s="18">
        <v>13</v>
      </c>
      <c r="G88" s="19">
        <v>43451</v>
      </c>
      <c r="H88" s="19">
        <v>43451</v>
      </c>
      <c r="I88" s="24">
        <v>600</v>
      </c>
      <c r="J88" s="25">
        <v>7800</v>
      </c>
    </row>
    <row r="89" spans="1:10" x14ac:dyDescent="0.25">
      <c r="A89" s="11" t="s">
        <v>121</v>
      </c>
      <c r="B89" s="11">
        <v>195</v>
      </c>
      <c r="C89" s="6" t="s">
        <v>97</v>
      </c>
      <c r="D89" s="20" t="s">
        <v>45</v>
      </c>
      <c r="E89" s="22" t="s">
        <v>9</v>
      </c>
      <c r="F89" s="18">
        <v>59</v>
      </c>
      <c r="G89" s="19">
        <v>43900</v>
      </c>
      <c r="H89" s="19">
        <v>43900</v>
      </c>
      <c r="I89" s="24">
        <v>980</v>
      </c>
      <c r="J89" s="25">
        <v>57820</v>
      </c>
    </row>
    <row r="90" spans="1:10" x14ac:dyDescent="0.25">
      <c r="A90" s="26" t="s">
        <v>189</v>
      </c>
      <c r="B90" s="26">
        <v>355</v>
      </c>
      <c r="C90" s="6" t="s">
        <v>97</v>
      </c>
      <c r="D90" s="28" t="s">
        <v>222</v>
      </c>
      <c r="E90" s="29" t="s">
        <v>9</v>
      </c>
      <c r="F90" s="30">
        <v>49</v>
      </c>
      <c r="G90" s="31">
        <v>44722</v>
      </c>
      <c r="H90" s="31">
        <v>44722</v>
      </c>
      <c r="I90" s="32">
        <v>41.3</v>
      </c>
      <c r="J90" s="33">
        <v>2023.6999999999998</v>
      </c>
    </row>
    <row r="91" spans="1:10" x14ac:dyDescent="0.25">
      <c r="A91" s="26" t="s">
        <v>165</v>
      </c>
      <c r="B91" s="26">
        <v>359</v>
      </c>
      <c r="C91" s="6" t="s">
        <v>97</v>
      </c>
      <c r="D91" s="28" t="s">
        <v>226</v>
      </c>
      <c r="E91" s="29" t="s">
        <v>9</v>
      </c>
      <c r="F91" s="30">
        <v>45</v>
      </c>
      <c r="G91" s="31">
        <v>44722</v>
      </c>
      <c r="H91" s="31">
        <v>44722</v>
      </c>
      <c r="I91" s="32">
        <v>107.38</v>
      </c>
      <c r="J91" s="33">
        <v>4832.0999999999995</v>
      </c>
    </row>
    <row r="92" spans="1:10" x14ac:dyDescent="0.25">
      <c r="A92" s="11" t="s">
        <v>121</v>
      </c>
      <c r="B92" s="11">
        <v>198</v>
      </c>
      <c r="C92" s="6" t="s">
        <v>97</v>
      </c>
      <c r="D92" s="20" t="s">
        <v>46</v>
      </c>
      <c r="E92" s="22" t="s">
        <v>9</v>
      </c>
      <c r="F92" s="18">
        <v>14</v>
      </c>
      <c r="G92" s="19">
        <v>43977</v>
      </c>
      <c r="H92" s="19">
        <v>43977</v>
      </c>
      <c r="I92" s="24">
        <v>435.13</v>
      </c>
      <c r="J92" s="25">
        <v>6091.82</v>
      </c>
    </row>
    <row r="93" spans="1:10" x14ac:dyDescent="0.25">
      <c r="A93" s="11" t="s">
        <v>121</v>
      </c>
      <c r="B93" s="11">
        <v>199</v>
      </c>
      <c r="C93" s="6" t="s">
        <v>97</v>
      </c>
      <c r="D93" s="20" t="s">
        <v>47</v>
      </c>
      <c r="E93" s="22" t="s">
        <v>3</v>
      </c>
      <c r="F93" s="18">
        <v>11</v>
      </c>
      <c r="G93" s="19">
        <v>41818</v>
      </c>
      <c r="H93" s="19">
        <v>41818</v>
      </c>
      <c r="I93" s="24">
        <v>5</v>
      </c>
      <c r="J93" s="25">
        <v>55</v>
      </c>
    </row>
    <row r="94" spans="1:10" x14ac:dyDescent="0.25">
      <c r="A94" s="11" t="s">
        <v>121</v>
      </c>
      <c r="B94" s="11">
        <v>200</v>
      </c>
      <c r="C94" s="6" t="s">
        <v>97</v>
      </c>
      <c r="D94" s="20" t="s">
        <v>49</v>
      </c>
      <c r="E94" s="22" t="s">
        <v>10</v>
      </c>
      <c r="F94" s="18">
        <v>27</v>
      </c>
      <c r="G94" s="19">
        <v>44392</v>
      </c>
      <c r="H94" s="19">
        <v>44392</v>
      </c>
      <c r="I94" s="24">
        <v>44.603999999999999</v>
      </c>
      <c r="J94" s="25">
        <v>1204.308</v>
      </c>
    </row>
    <row r="95" spans="1:10" x14ac:dyDescent="0.25">
      <c r="A95" s="11" t="s">
        <v>121</v>
      </c>
      <c r="B95" s="11">
        <v>305</v>
      </c>
      <c r="C95" s="6" t="s">
        <v>97</v>
      </c>
      <c r="D95" s="20" t="s">
        <v>133</v>
      </c>
      <c r="E95" s="22" t="s">
        <v>6</v>
      </c>
      <c r="F95" s="18">
        <v>43</v>
      </c>
      <c r="G95" s="19">
        <v>44365</v>
      </c>
      <c r="H95" s="19">
        <v>44365</v>
      </c>
      <c r="I95" s="24">
        <v>536.9</v>
      </c>
      <c r="J95" s="25">
        <v>23086.7</v>
      </c>
    </row>
    <row r="96" spans="1:10" x14ac:dyDescent="0.25">
      <c r="A96" s="11" t="s">
        <v>121</v>
      </c>
      <c r="B96" s="11">
        <v>306</v>
      </c>
      <c r="C96" s="6" t="s">
        <v>97</v>
      </c>
      <c r="D96" s="20" t="s">
        <v>134</v>
      </c>
      <c r="E96" s="22" t="s">
        <v>3</v>
      </c>
      <c r="F96" s="18">
        <v>27</v>
      </c>
      <c r="G96" s="19">
        <v>44365</v>
      </c>
      <c r="H96" s="19">
        <v>44365</v>
      </c>
      <c r="I96" s="24">
        <v>76.7</v>
      </c>
      <c r="J96" s="25">
        <v>2070.9</v>
      </c>
    </row>
    <row r="97" spans="1:10" x14ac:dyDescent="0.25">
      <c r="A97" s="11" t="s">
        <v>121</v>
      </c>
      <c r="B97" s="11">
        <v>304</v>
      </c>
      <c r="C97" s="6" t="s">
        <v>97</v>
      </c>
      <c r="D97" s="20" t="s">
        <v>132</v>
      </c>
      <c r="E97" s="22" t="s">
        <v>3</v>
      </c>
      <c r="F97" s="18">
        <v>6</v>
      </c>
      <c r="G97" s="19">
        <v>43797</v>
      </c>
      <c r="H97" s="19">
        <v>43797</v>
      </c>
      <c r="I97" s="24">
        <v>110</v>
      </c>
      <c r="J97" s="25">
        <v>660</v>
      </c>
    </row>
    <row r="98" spans="1:10" x14ac:dyDescent="0.25">
      <c r="A98" s="11" t="s">
        <v>121</v>
      </c>
      <c r="B98" s="11">
        <v>202</v>
      </c>
      <c r="C98" s="6" t="s">
        <v>97</v>
      </c>
      <c r="D98" s="20" t="s">
        <v>50</v>
      </c>
      <c r="E98" s="22" t="s">
        <v>3</v>
      </c>
      <c r="F98" s="18">
        <v>62</v>
      </c>
      <c r="G98" s="19">
        <v>43248</v>
      </c>
      <c r="H98" s="19">
        <v>43248</v>
      </c>
      <c r="I98" s="24">
        <v>3.3</v>
      </c>
      <c r="J98" s="25">
        <v>204.6</v>
      </c>
    </row>
    <row r="99" spans="1:10" x14ac:dyDescent="0.25">
      <c r="A99" s="11" t="s">
        <v>121</v>
      </c>
      <c r="B99" s="11">
        <v>203</v>
      </c>
      <c r="C99" s="6" t="s">
        <v>97</v>
      </c>
      <c r="D99" s="20" t="s">
        <v>108</v>
      </c>
      <c r="E99" s="22" t="s">
        <v>3</v>
      </c>
      <c r="F99" s="18">
        <v>10</v>
      </c>
      <c r="G99" s="19">
        <v>44392</v>
      </c>
      <c r="H99" s="19">
        <v>44392</v>
      </c>
      <c r="I99" s="24">
        <v>601.79999999999995</v>
      </c>
      <c r="J99" s="25">
        <v>6018</v>
      </c>
    </row>
    <row r="100" spans="1:10" x14ac:dyDescent="0.25">
      <c r="A100" s="11" t="s">
        <v>121</v>
      </c>
      <c r="B100" s="11">
        <v>204</v>
      </c>
      <c r="C100" s="6" t="s">
        <v>97</v>
      </c>
      <c r="D100" s="20" t="s">
        <v>193</v>
      </c>
      <c r="E100" s="22" t="s">
        <v>3</v>
      </c>
      <c r="F100" s="18">
        <v>22</v>
      </c>
      <c r="G100" s="19">
        <v>44693</v>
      </c>
      <c r="H100" s="19">
        <v>44693</v>
      </c>
      <c r="I100" s="24">
        <v>233.64</v>
      </c>
      <c r="J100" s="25">
        <v>5140.08</v>
      </c>
    </row>
    <row r="101" spans="1:10" x14ac:dyDescent="0.25">
      <c r="A101" s="11" t="s">
        <v>121</v>
      </c>
      <c r="B101" s="11">
        <v>205</v>
      </c>
      <c r="C101" s="6" t="s">
        <v>97</v>
      </c>
      <c r="D101" s="20" t="s">
        <v>53</v>
      </c>
      <c r="E101" s="22" t="s">
        <v>10</v>
      </c>
      <c r="F101" s="18">
        <v>81</v>
      </c>
      <c r="G101" s="19">
        <v>41818</v>
      </c>
      <c r="H101" s="19">
        <v>41818</v>
      </c>
      <c r="I101" s="24">
        <v>35.96</v>
      </c>
      <c r="J101" s="25">
        <v>2912.76</v>
      </c>
    </row>
    <row r="102" spans="1:10" x14ac:dyDescent="0.25">
      <c r="A102" s="11" t="s">
        <v>121</v>
      </c>
      <c r="B102" s="11">
        <v>206</v>
      </c>
      <c r="C102" s="6" t="s">
        <v>97</v>
      </c>
      <c r="D102" s="20" t="s">
        <v>52</v>
      </c>
      <c r="E102" s="22" t="s">
        <v>10</v>
      </c>
      <c r="F102" s="18">
        <v>19</v>
      </c>
      <c r="G102" s="19">
        <v>43255</v>
      </c>
      <c r="H102" s="19">
        <v>43255</v>
      </c>
      <c r="I102" s="24">
        <v>23</v>
      </c>
      <c r="J102" s="25">
        <v>437</v>
      </c>
    </row>
    <row r="103" spans="1:10" x14ac:dyDescent="0.25">
      <c r="A103" s="11" t="s">
        <v>121</v>
      </c>
      <c r="B103" s="11">
        <v>209</v>
      </c>
      <c r="C103" s="6" t="s">
        <v>97</v>
      </c>
      <c r="D103" s="20" t="s">
        <v>117</v>
      </c>
      <c r="E103" s="22" t="s">
        <v>10</v>
      </c>
      <c r="F103" s="18">
        <v>79</v>
      </c>
      <c r="G103" s="19">
        <v>43977</v>
      </c>
      <c r="H103" s="19">
        <v>43977</v>
      </c>
      <c r="I103" s="24">
        <v>600</v>
      </c>
      <c r="J103" s="25">
        <v>47400</v>
      </c>
    </row>
    <row r="104" spans="1:10" x14ac:dyDescent="0.25">
      <c r="A104" s="26" t="s">
        <v>123</v>
      </c>
      <c r="B104" s="26">
        <v>358</v>
      </c>
      <c r="C104" s="6" t="s">
        <v>97</v>
      </c>
      <c r="D104" s="28" t="s">
        <v>225</v>
      </c>
      <c r="E104" s="29" t="s">
        <v>51</v>
      </c>
      <c r="F104" s="30">
        <v>28</v>
      </c>
      <c r="G104" s="31">
        <v>44722</v>
      </c>
      <c r="H104" s="31">
        <v>44722</v>
      </c>
      <c r="I104" s="32">
        <v>108.56</v>
      </c>
      <c r="J104" s="33">
        <v>3039.6800000000003</v>
      </c>
    </row>
    <row r="105" spans="1:10" x14ac:dyDescent="0.25">
      <c r="A105" s="11" t="s">
        <v>121</v>
      </c>
      <c r="B105" s="11">
        <v>211</v>
      </c>
      <c r="C105" s="6" t="s">
        <v>97</v>
      </c>
      <c r="D105" s="20" t="s">
        <v>112</v>
      </c>
      <c r="E105" s="22" t="s">
        <v>9</v>
      </c>
      <c r="F105" s="18">
        <v>13</v>
      </c>
      <c r="G105" s="19">
        <v>44406</v>
      </c>
      <c r="H105" s="19">
        <v>44406</v>
      </c>
      <c r="I105" s="24">
        <v>159.30000000000001</v>
      </c>
      <c r="J105" s="25">
        <v>2070.9</v>
      </c>
    </row>
    <row r="106" spans="1:10" x14ac:dyDescent="0.25">
      <c r="A106" s="11" t="s">
        <v>121</v>
      </c>
      <c r="B106" s="11">
        <v>325</v>
      </c>
      <c r="C106" s="6" t="s">
        <v>97</v>
      </c>
      <c r="D106" s="20" t="s">
        <v>150</v>
      </c>
      <c r="E106" s="21" t="s">
        <v>9</v>
      </c>
      <c r="F106" s="18">
        <v>9</v>
      </c>
      <c r="G106" s="19">
        <v>44406</v>
      </c>
      <c r="H106" s="19">
        <v>44406</v>
      </c>
      <c r="I106" s="24">
        <v>159.30000000000001</v>
      </c>
      <c r="J106" s="25">
        <v>1433.7</v>
      </c>
    </row>
    <row r="107" spans="1:10" x14ac:dyDescent="0.25">
      <c r="A107" s="11" t="s">
        <v>121</v>
      </c>
      <c r="B107" s="11">
        <v>314</v>
      </c>
      <c r="C107" s="6" t="s">
        <v>97</v>
      </c>
      <c r="D107" s="20" t="s">
        <v>199</v>
      </c>
      <c r="E107" s="22" t="s">
        <v>3</v>
      </c>
      <c r="F107" s="18">
        <v>12</v>
      </c>
      <c r="G107" s="19">
        <v>44714</v>
      </c>
      <c r="H107" s="19">
        <v>44714</v>
      </c>
      <c r="I107" s="24">
        <v>355.33339999999998</v>
      </c>
      <c r="J107" s="25">
        <v>4264.0007999999998</v>
      </c>
    </row>
    <row r="108" spans="1:10" x14ac:dyDescent="0.25">
      <c r="A108" s="26" t="s">
        <v>123</v>
      </c>
      <c r="B108" s="26">
        <v>365</v>
      </c>
      <c r="C108" s="6" t="s">
        <v>97</v>
      </c>
      <c r="D108" s="28" t="s">
        <v>232</v>
      </c>
      <c r="E108" s="29" t="s">
        <v>3</v>
      </c>
      <c r="F108" s="30">
        <v>30</v>
      </c>
      <c r="G108" s="31">
        <v>44722</v>
      </c>
      <c r="H108" s="31">
        <v>44722</v>
      </c>
      <c r="I108" s="32">
        <v>766.01666666666597</v>
      </c>
      <c r="J108" s="33">
        <v>22980.499999999978</v>
      </c>
    </row>
    <row r="109" spans="1:10" x14ac:dyDescent="0.25">
      <c r="A109" s="26" t="s">
        <v>165</v>
      </c>
      <c r="B109" s="26">
        <v>331</v>
      </c>
      <c r="C109" s="6" t="s">
        <v>97</v>
      </c>
      <c r="D109" s="28" t="s">
        <v>202</v>
      </c>
      <c r="E109" s="29" t="s">
        <v>3</v>
      </c>
      <c r="F109" s="30">
        <v>3</v>
      </c>
      <c r="G109" s="31">
        <v>44418</v>
      </c>
      <c r="H109" s="31">
        <v>44418</v>
      </c>
      <c r="I109" s="32">
        <v>655.35233333333304</v>
      </c>
      <c r="J109" s="33">
        <v>1966.0569999999991</v>
      </c>
    </row>
    <row r="110" spans="1:10" x14ac:dyDescent="0.25">
      <c r="A110" s="11" t="s">
        <v>122</v>
      </c>
      <c r="B110" s="11">
        <v>108</v>
      </c>
      <c r="C110" s="6" t="s">
        <v>97</v>
      </c>
      <c r="D110" s="20" t="s">
        <v>128</v>
      </c>
      <c r="E110" s="21" t="s">
        <v>3</v>
      </c>
      <c r="F110" s="18">
        <v>295</v>
      </c>
      <c r="G110" s="19">
        <v>44056</v>
      </c>
      <c r="H110" s="19">
        <v>44056</v>
      </c>
      <c r="I110" s="24">
        <v>79.89</v>
      </c>
      <c r="J110" s="25">
        <v>23567.55</v>
      </c>
    </row>
    <row r="111" spans="1:10" x14ac:dyDescent="0.25">
      <c r="A111" s="11" t="s">
        <v>121</v>
      </c>
      <c r="B111" s="11">
        <v>316</v>
      </c>
      <c r="C111" s="6" t="s">
        <v>97</v>
      </c>
      <c r="D111" s="20" t="s">
        <v>174</v>
      </c>
      <c r="E111" s="22" t="s">
        <v>85</v>
      </c>
      <c r="F111" s="18">
        <v>20</v>
      </c>
      <c r="G111" s="19">
        <v>44384</v>
      </c>
      <c r="H111" s="19">
        <v>44384</v>
      </c>
      <c r="I111" s="24">
        <v>81.42</v>
      </c>
      <c r="J111" s="25">
        <v>1628.4</v>
      </c>
    </row>
    <row r="112" spans="1:10" x14ac:dyDescent="0.25">
      <c r="A112" s="11" t="s">
        <v>121</v>
      </c>
      <c r="B112" s="11">
        <v>216</v>
      </c>
      <c r="C112" s="6" t="s">
        <v>97</v>
      </c>
      <c r="D112" s="20" t="s">
        <v>54</v>
      </c>
      <c r="E112" s="22" t="s">
        <v>3</v>
      </c>
      <c r="F112" s="18">
        <v>50</v>
      </c>
      <c r="G112" s="19">
        <v>44406</v>
      </c>
      <c r="H112" s="19">
        <v>44406</v>
      </c>
      <c r="I112" s="24">
        <v>1.7925</v>
      </c>
      <c r="J112" s="25">
        <v>89.625</v>
      </c>
    </row>
    <row r="113" spans="1:10" x14ac:dyDescent="0.25">
      <c r="A113" s="26" t="s">
        <v>121</v>
      </c>
      <c r="B113" s="26">
        <v>343</v>
      </c>
      <c r="C113" s="6" t="s">
        <v>97</v>
      </c>
      <c r="D113" s="28" t="s">
        <v>210</v>
      </c>
      <c r="E113" s="29" t="s">
        <v>3</v>
      </c>
      <c r="F113" s="30">
        <v>347</v>
      </c>
      <c r="G113" s="31">
        <v>44693</v>
      </c>
      <c r="H113" s="31">
        <v>44693</v>
      </c>
      <c r="I113" s="32">
        <v>2.9166666666666599</v>
      </c>
      <c r="J113" s="33">
        <v>1012.083333333331</v>
      </c>
    </row>
    <row r="114" spans="1:10" x14ac:dyDescent="0.25">
      <c r="A114" s="11" t="s">
        <v>121</v>
      </c>
      <c r="B114" s="11">
        <v>217</v>
      </c>
      <c r="C114" s="6" t="s">
        <v>97</v>
      </c>
      <c r="D114" s="20" t="s">
        <v>55</v>
      </c>
      <c r="E114" s="22" t="s">
        <v>3</v>
      </c>
      <c r="F114" s="18">
        <v>259</v>
      </c>
      <c r="G114" s="19">
        <v>43900</v>
      </c>
      <c r="H114" s="19">
        <v>43900</v>
      </c>
      <c r="I114" s="24">
        <v>16.489999999999998</v>
      </c>
      <c r="J114" s="25">
        <v>4270.91</v>
      </c>
    </row>
    <row r="115" spans="1:10" x14ac:dyDescent="0.25">
      <c r="A115" s="11" t="s">
        <v>165</v>
      </c>
      <c r="B115" s="11">
        <v>218</v>
      </c>
      <c r="C115" s="6" t="s">
        <v>97</v>
      </c>
      <c r="D115" s="20" t="s">
        <v>194</v>
      </c>
      <c r="E115" s="22" t="s">
        <v>3</v>
      </c>
      <c r="F115" s="18">
        <v>110</v>
      </c>
      <c r="G115" s="19">
        <v>44712</v>
      </c>
      <c r="H115" s="19">
        <v>44712</v>
      </c>
      <c r="I115" s="24">
        <v>48.38</v>
      </c>
      <c r="J115" s="25">
        <v>5321.8</v>
      </c>
    </row>
    <row r="116" spans="1:10" x14ac:dyDescent="0.25">
      <c r="A116" s="11" t="s">
        <v>124</v>
      </c>
      <c r="B116" s="11">
        <v>322</v>
      </c>
      <c r="C116" s="6" t="s">
        <v>97</v>
      </c>
      <c r="D116" s="20" t="s">
        <v>136</v>
      </c>
      <c r="E116" s="22" t="s">
        <v>3</v>
      </c>
      <c r="F116" s="18">
        <v>4</v>
      </c>
      <c r="G116" s="19">
        <v>44392</v>
      </c>
      <c r="H116" s="19">
        <v>44392</v>
      </c>
      <c r="I116" s="24">
        <v>285.56</v>
      </c>
      <c r="J116" s="25">
        <v>1142.24</v>
      </c>
    </row>
    <row r="117" spans="1:10" x14ac:dyDescent="0.25">
      <c r="A117" s="11" t="s">
        <v>121</v>
      </c>
      <c r="B117" s="11">
        <v>220</v>
      </c>
      <c r="C117" s="6" t="s">
        <v>97</v>
      </c>
      <c r="D117" s="20" t="s">
        <v>56</v>
      </c>
      <c r="E117" s="21" t="s">
        <v>6</v>
      </c>
      <c r="F117" s="18">
        <v>5</v>
      </c>
      <c r="G117" s="19">
        <v>43588</v>
      </c>
      <c r="H117" s="19">
        <v>43588</v>
      </c>
      <c r="I117" s="24">
        <v>115.64</v>
      </c>
      <c r="J117" s="25">
        <v>578.20000000000005</v>
      </c>
    </row>
    <row r="118" spans="1:10" x14ac:dyDescent="0.25">
      <c r="A118" s="11" t="s">
        <v>123</v>
      </c>
      <c r="B118" s="11">
        <v>250</v>
      </c>
      <c r="C118" s="6" t="s">
        <v>97</v>
      </c>
      <c r="D118" s="20" t="s">
        <v>196</v>
      </c>
      <c r="E118" s="21" t="s">
        <v>3</v>
      </c>
      <c r="F118" s="18">
        <v>1</v>
      </c>
      <c r="G118" s="19">
        <v>44426</v>
      </c>
      <c r="H118" s="19">
        <v>44426</v>
      </c>
      <c r="I118" s="24">
        <v>259.60000000000002</v>
      </c>
      <c r="J118" s="25">
        <v>259.60000000000002</v>
      </c>
    </row>
    <row r="119" spans="1:10" x14ac:dyDescent="0.25">
      <c r="A119" s="26" t="s">
        <v>184</v>
      </c>
      <c r="B119" s="26">
        <v>351</v>
      </c>
      <c r="C119" s="6" t="s">
        <v>97</v>
      </c>
      <c r="D119" s="28" t="s">
        <v>218</v>
      </c>
      <c r="E119" s="29" t="s">
        <v>3</v>
      </c>
      <c r="F119" s="30">
        <v>12</v>
      </c>
      <c r="G119" s="31">
        <v>44714</v>
      </c>
      <c r="H119" s="31">
        <v>44714</v>
      </c>
      <c r="I119" s="32">
        <v>747.49459999999999</v>
      </c>
      <c r="J119" s="33">
        <v>8969.9351999999999</v>
      </c>
    </row>
    <row r="120" spans="1:10" x14ac:dyDescent="0.25">
      <c r="A120" s="11" t="s">
        <v>121</v>
      </c>
      <c r="B120" s="11">
        <v>221</v>
      </c>
      <c r="C120" s="6" t="s">
        <v>97</v>
      </c>
      <c r="D120" s="20" t="s">
        <v>58</v>
      </c>
      <c r="E120" s="22" t="s">
        <v>3</v>
      </c>
      <c r="F120" s="18">
        <v>23</v>
      </c>
      <c r="G120" s="19">
        <v>43900</v>
      </c>
      <c r="H120" s="19">
        <v>43900</v>
      </c>
      <c r="I120" s="24">
        <v>7.5755999999999997</v>
      </c>
      <c r="J120" s="25">
        <v>174.2388</v>
      </c>
    </row>
    <row r="121" spans="1:10" x14ac:dyDescent="0.25">
      <c r="A121" s="11" t="s">
        <v>122</v>
      </c>
      <c r="B121" s="11">
        <v>222</v>
      </c>
      <c r="C121" s="6" t="s">
        <v>97</v>
      </c>
      <c r="D121" s="20" t="s">
        <v>60</v>
      </c>
      <c r="E121" s="22" t="s">
        <v>3</v>
      </c>
      <c r="F121" s="18">
        <v>13</v>
      </c>
      <c r="G121" s="19">
        <v>43900</v>
      </c>
      <c r="H121" s="19">
        <v>43900</v>
      </c>
      <c r="I121" s="24">
        <v>7.5755999999999997</v>
      </c>
      <c r="J121" s="25">
        <v>98.482799999999997</v>
      </c>
    </row>
    <row r="122" spans="1:10" x14ac:dyDescent="0.25">
      <c r="A122" s="11" t="s">
        <v>122</v>
      </c>
      <c r="B122" s="11">
        <v>223</v>
      </c>
      <c r="C122" s="6" t="s">
        <v>97</v>
      </c>
      <c r="D122" s="20" t="s">
        <v>61</v>
      </c>
      <c r="E122" s="22" t="s">
        <v>3</v>
      </c>
      <c r="F122" s="18">
        <v>153</v>
      </c>
      <c r="G122" s="19">
        <v>43900</v>
      </c>
      <c r="H122" s="19">
        <v>43900</v>
      </c>
      <c r="I122" s="24">
        <v>12.4962</v>
      </c>
      <c r="J122" s="25">
        <v>1911.9186</v>
      </c>
    </row>
    <row r="123" spans="1:10" x14ac:dyDescent="0.25">
      <c r="A123" s="11" t="s">
        <v>122</v>
      </c>
      <c r="B123" s="11">
        <v>224</v>
      </c>
      <c r="C123" s="6" t="s">
        <v>97</v>
      </c>
      <c r="D123" s="20" t="s">
        <v>57</v>
      </c>
      <c r="E123" s="22" t="s">
        <v>3</v>
      </c>
      <c r="F123" s="18">
        <v>36</v>
      </c>
      <c r="G123" s="19">
        <v>43895</v>
      </c>
      <c r="H123" s="19">
        <v>43895</v>
      </c>
      <c r="I123" s="24">
        <v>10.62</v>
      </c>
      <c r="J123" s="25">
        <v>382.32</v>
      </c>
    </row>
    <row r="124" spans="1:10" x14ac:dyDescent="0.25">
      <c r="A124" s="11" t="s">
        <v>121</v>
      </c>
      <c r="B124" s="11">
        <v>225</v>
      </c>
      <c r="C124" s="6" t="s">
        <v>97</v>
      </c>
      <c r="D124" s="20" t="s">
        <v>59</v>
      </c>
      <c r="E124" s="22" t="s">
        <v>3</v>
      </c>
      <c r="F124" s="18">
        <v>54</v>
      </c>
      <c r="G124" s="19">
        <v>43895</v>
      </c>
      <c r="H124" s="19">
        <v>43895</v>
      </c>
      <c r="I124" s="24">
        <v>10.62</v>
      </c>
      <c r="J124" s="25">
        <v>573.4799999999999</v>
      </c>
    </row>
    <row r="125" spans="1:10" x14ac:dyDescent="0.25">
      <c r="A125" s="11" t="s">
        <v>121</v>
      </c>
      <c r="B125" s="11">
        <v>307</v>
      </c>
      <c r="C125" s="6" t="s">
        <v>97</v>
      </c>
      <c r="D125" s="20" t="s">
        <v>139</v>
      </c>
      <c r="E125" s="22" t="s">
        <v>3</v>
      </c>
      <c r="F125" s="18">
        <v>27</v>
      </c>
      <c r="G125" s="19">
        <v>44718</v>
      </c>
      <c r="H125" s="19">
        <v>44718</v>
      </c>
      <c r="I125" s="24">
        <v>200.6</v>
      </c>
      <c r="J125" s="25">
        <v>5416.2</v>
      </c>
    </row>
    <row r="126" spans="1:10" x14ac:dyDescent="0.25">
      <c r="A126" s="11" t="s">
        <v>121</v>
      </c>
      <c r="B126" s="11">
        <v>226</v>
      </c>
      <c r="C126" s="6" t="s">
        <v>97</v>
      </c>
      <c r="D126" s="20" t="s">
        <v>137</v>
      </c>
      <c r="E126" s="22" t="s">
        <v>3</v>
      </c>
      <c r="F126" s="18">
        <v>26</v>
      </c>
      <c r="G126" s="19">
        <v>44406</v>
      </c>
      <c r="H126" s="19">
        <v>44406</v>
      </c>
      <c r="I126" s="24">
        <v>339.00220000000002</v>
      </c>
      <c r="J126" s="25">
        <v>8814.0572000000011</v>
      </c>
    </row>
    <row r="127" spans="1:10" x14ac:dyDescent="0.25">
      <c r="A127" s="26" t="s">
        <v>124</v>
      </c>
      <c r="B127" s="26">
        <v>353</v>
      </c>
      <c r="C127" s="6" t="s">
        <v>97</v>
      </c>
      <c r="D127" s="28" t="s">
        <v>220</v>
      </c>
      <c r="E127" s="29" t="s">
        <v>3</v>
      </c>
      <c r="F127" s="30">
        <v>59</v>
      </c>
      <c r="G127" s="31">
        <v>44719</v>
      </c>
      <c r="H127" s="31">
        <v>44719</v>
      </c>
      <c r="I127" s="32">
        <v>436.6</v>
      </c>
      <c r="J127" s="33">
        <v>25759.4</v>
      </c>
    </row>
    <row r="128" spans="1:10" x14ac:dyDescent="0.25">
      <c r="A128" s="26" t="s">
        <v>121</v>
      </c>
      <c r="B128" s="26">
        <v>341</v>
      </c>
      <c r="C128" s="6" t="s">
        <v>97</v>
      </c>
      <c r="D128" s="28" t="s">
        <v>208</v>
      </c>
      <c r="E128" s="29" t="s">
        <v>9</v>
      </c>
      <c r="F128" s="30">
        <v>29</v>
      </c>
      <c r="G128" s="31">
        <v>44693</v>
      </c>
      <c r="H128" s="31">
        <v>44693</v>
      </c>
      <c r="I128" s="32">
        <v>442.5</v>
      </c>
      <c r="J128" s="33">
        <v>12832.5</v>
      </c>
    </row>
    <row r="129" spans="1:10" x14ac:dyDescent="0.25">
      <c r="A129" s="11" t="s">
        <v>121</v>
      </c>
      <c r="B129" s="11">
        <v>227</v>
      </c>
      <c r="C129" s="6" t="s">
        <v>97</v>
      </c>
      <c r="D129" s="20" t="s">
        <v>151</v>
      </c>
      <c r="E129" s="22" t="s">
        <v>14</v>
      </c>
      <c r="F129" s="18">
        <v>155</v>
      </c>
      <c r="G129" s="19">
        <v>43900</v>
      </c>
      <c r="H129" s="19">
        <v>43900</v>
      </c>
      <c r="I129" s="24">
        <v>179.12</v>
      </c>
      <c r="J129" s="25">
        <v>27763.600000000002</v>
      </c>
    </row>
    <row r="130" spans="1:10" x14ac:dyDescent="0.25">
      <c r="A130" s="11" t="s">
        <v>121</v>
      </c>
      <c r="B130" s="11">
        <v>324</v>
      </c>
      <c r="C130" s="6" t="s">
        <v>97</v>
      </c>
      <c r="D130" s="20" t="s">
        <v>152</v>
      </c>
      <c r="E130" s="22" t="s">
        <v>14</v>
      </c>
      <c r="F130" s="18">
        <v>250</v>
      </c>
      <c r="G130" s="19">
        <v>44406</v>
      </c>
      <c r="H130" s="19">
        <v>44406</v>
      </c>
      <c r="I130" s="24">
        <v>191.58480000000003</v>
      </c>
      <c r="J130" s="25">
        <v>47896.200000000004</v>
      </c>
    </row>
    <row r="131" spans="1:10" x14ac:dyDescent="0.25">
      <c r="A131" s="11" t="s">
        <v>121</v>
      </c>
      <c r="B131" s="11">
        <v>327</v>
      </c>
      <c r="C131" s="6" t="s">
        <v>97</v>
      </c>
      <c r="D131" s="20" t="s">
        <v>159</v>
      </c>
      <c r="E131" s="22" t="s">
        <v>14</v>
      </c>
      <c r="F131" s="18">
        <v>13</v>
      </c>
      <c r="G131" s="19">
        <v>44406</v>
      </c>
      <c r="H131" s="19">
        <v>44406</v>
      </c>
      <c r="I131" s="24">
        <v>246.62</v>
      </c>
      <c r="J131" s="25">
        <v>3206.06</v>
      </c>
    </row>
    <row r="132" spans="1:10" x14ac:dyDescent="0.25">
      <c r="A132" s="11" t="s">
        <v>121</v>
      </c>
      <c r="B132" s="11">
        <v>229</v>
      </c>
      <c r="C132" s="6" t="s">
        <v>97</v>
      </c>
      <c r="D132" s="20" t="s">
        <v>160</v>
      </c>
      <c r="E132" s="21" t="s">
        <v>14</v>
      </c>
      <c r="F132" s="18">
        <v>8</v>
      </c>
      <c r="G132" s="19">
        <v>44406</v>
      </c>
      <c r="H132" s="19">
        <v>44406</v>
      </c>
      <c r="I132" s="24">
        <v>254.88</v>
      </c>
      <c r="J132" s="25">
        <v>2039.04</v>
      </c>
    </row>
    <row r="133" spans="1:10" x14ac:dyDescent="0.25">
      <c r="A133" s="11" t="s">
        <v>121</v>
      </c>
      <c r="B133" s="11">
        <v>230</v>
      </c>
      <c r="C133" s="6" t="s">
        <v>97</v>
      </c>
      <c r="D133" s="20" t="s">
        <v>63</v>
      </c>
      <c r="E133" s="21" t="s">
        <v>14</v>
      </c>
      <c r="F133" s="18">
        <v>30</v>
      </c>
      <c r="G133" s="19">
        <v>41818</v>
      </c>
      <c r="H133" s="19">
        <v>41818</v>
      </c>
      <c r="I133" s="24">
        <v>1044</v>
      </c>
      <c r="J133" s="25">
        <v>31320</v>
      </c>
    </row>
    <row r="134" spans="1:10" x14ac:dyDescent="0.25">
      <c r="A134" s="26" t="s">
        <v>165</v>
      </c>
      <c r="B134" s="26">
        <v>334</v>
      </c>
      <c r="C134" s="6" t="s">
        <v>97</v>
      </c>
      <c r="D134" s="28" t="s">
        <v>175</v>
      </c>
      <c r="E134" s="29" t="s">
        <v>65</v>
      </c>
      <c r="F134" s="30">
        <v>34</v>
      </c>
      <c r="G134" s="31">
        <v>44532</v>
      </c>
      <c r="H134" s="31">
        <v>44532</v>
      </c>
      <c r="I134" s="32">
        <v>2255.8823529411702</v>
      </c>
      <c r="J134" s="33">
        <v>76699.999999999782</v>
      </c>
    </row>
    <row r="135" spans="1:10" x14ac:dyDescent="0.25">
      <c r="A135" s="11" t="s">
        <v>183</v>
      </c>
      <c r="B135" s="11">
        <v>233</v>
      </c>
      <c r="C135" s="6" t="s">
        <v>97</v>
      </c>
      <c r="D135" s="20" t="s">
        <v>125</v>
      </c>
      <c r="E135" s="21" t="s">
        <v>65</v>
      </c>
      <c r="F135" s="18">
        <v>172</v>
      </c>
      <c r="G135" s="19">
        <v>44057</v>
      </c>
      <c r="H135" s="19">
        <v>44057</v>
      </c>
      <c r="I135" s="24">
        <v>590</v>
      </c>
      <c r="J135" s="25">
        <v>101480</v>
      </c>
    </row>
    <row r="136" spans="1:10" x14ac:dyDescent="0.25">
      <c r="A136" s="11" t="s">
        <v>121</v>
      </c>
      <c r="B136" s="11">
        <v>234</v>
      </c>
      <c r="C136" s="6" t="s">
        <v>97</v>
      </c>
      <c r="D136" s="20" t="s">
        <v>126</v>
      </c>
      <c r="E136" s="22" t="s">
        <v>65</v>
      </c>
      <c r="F136" s="18">
        <v>1</v>
      </c>
      <c r="G136" s="19">
        <v>44057</v>
      </c>
      <c r="H136" s="19">
        <v>44057</v>
      </c>
      <c r="I136" s="24">
        <v>1642.09</v>
      </c>
      <c r="J136" s="25">
        <v>1642.09</v>
      </c>
    </row>
    <row r="137" spans="1:10" x14ac:dyDescent="0.25">
      <c r="A137" s="26" t="s">
        <v>165</v>
      </c>
      <c r="B137" s="26">
        <v>335</v>
      </c>
      <c r="C137" s="6" t="s">
        <v>97</v>
      </c>
      <c r="D137" s="28" t="s">
        <v>176</v>
      </c>
      <c r="E137" s="29" t="s">
        <v>65</v>
      </c>
      <c r="F137" s="30">
        <v>49</v>
      </c>
      <c r="G137" s="31">
        <v>44532</v>
      </c>
      <c r="H137" s="31">
        <v>44532</v>
      </c>
      <c r="I137" s="32">
        <v>1593</v>
      </c>
      <c r="J137" s="33">
        <v>78057</v>
      </c>
    </row>
    <row r="138" spans="1:10" x14ac:dyDescent="0.25">
      <c r="A138" s="11" t="s">
        <v>121</v>
      </c>
      <c r="B138" s="11">
        <v>235</v>
      </c>
      <c r="C138" s="6" t="s">
        <v>97</v>
      </c>
      <c r="D138" s="20" t="s">
        <v>62</v>
      </c>
      <c r="E138" s="21" t="s">
        <v>14</v>
      </c>
      <c r="F138" s="18">
        <v>6</v>
      </c>
      <c r="G138" s="19">
        <v>44406</v>
      </c>
      <c r="H138" s="19">
        <v>44406</v>
      </c>
      <c r="I138" s="24">
        <v>513.005</v>
      </c>
      <c r="J138" s="25">
        <v>3078.0299999999997</v>
      </c>
    </row>
    <row r="139" spans="1:10" x14ac:dyDescent="0.25">
      <c r="A139" s="11" t="s">
        <v>169</v>
      </c>
      <c r="B139" s="11">
        <v>237</v>
      </c>
      <c r="C139" s="6" t="s">
        <v>97</v>
      </c>
      <c r="D139" s="20" t="s">
        <v>64</v>
      </c>
      <c r="E139" s="22" t="s">
        <v>10</v>
      </c>
      <c r="F139" s="18">
        <v>2</v>
      </c>
      <c r="G139" s="19">
        <v>43451</v>
      </c>
      <c r="H139" s="19">
        <v>43451</v>
      </c>
      <c r="I139" s="24">
        <v>224</v>
      </c>
      <c r="J139" s="25">
        <v>448</v>
      </c>
    </row>
    <row r="140" spans="1:10" x14ac:dyDescent="0.25">
      <c r="A140" s="11" t="s">
        <v>123</v>
      </c>
      <c r="B140" s="11">
        <v>238</v>
      </c>
      <c r="C140" s="6" t="s">
        <v>97</v>
      </c>
      <c r="D140" s="20" t="s">
        <v>95</v>
      </c>
      <c r="E140" s="22" t="s">
        <v>3</v>
      </c>
      <c r="F140" s="18">
        <v>386</v>
      </c>
      <c r="G140" s="19">
        <v>43592</v>
      </c>
      <c r="H140" s="19">
        <v>43592</v>
      </c>
      <c r="I140" s="24">
        <v>5</v>
      </c>
      <c r="J140" s="25">
        <v>1930</v>
      </c>
    </row>
    <row r="141" spans="1:10" x14ac:dyDescent="0.25">
      <c r="A141" s="11" t="s">
        <v>123</v>
      </c>
      <c r="B141" s="11">
        <v>243</v>
      </c>
      <c r="C141" s="6" t="s">
        <v>97</v>
      </c>
      <c r="D141" s="20" t="s">
        <v>67</v>
      </c>
      <c r="E141" s="22" t="s">
        <v>3</v>
      </c>
      <c r="F141" s="18">
        <v>7</v>
      </c>
      <c r="G141" s="19">
        <v>43588</v>
      </c>
      <c r="H141" s="19">
        <v>43588</v>
      </c>
      <c r="I141" s="24">
        <v>158.59</v>
      </c>
      <c r="J141" s="25">
        <v>1110.1300000000001</v>
      </c>
    </row>
    <row r="142" spans="1:10" x14ac:dyDescent="0.25">
      <c r="A142" s="11" t="s">
        <v>123</v>
      </c>
      <c r="B142" s="11">
        <v>244</v>
      </c>
      <c r="C142" s="6" t="s">
        <v>97</v>
      </c>
      <c r="D142" s="20" t="s">
        <v>68</v>
      </c>
      <c r="E142" s="22" t="s">
        <v>3</v>
      </c>
      <c r="F142" s="18">
        <v>6</v>
      </c>
      <c r="G142" s="19">
        <v>43895</v>
      </c>
      <c r="H142" s="19">
        <v>43895</v>
      </c>
      <c r="I142" s="24">
        <v>200.6</v>
      </c>
      <c r="J142" s="25">
        <v>1203.5999999999999</v>
      </c>
    </row>
    <row r="143" spans="1:10" x14ac:dyDescent="0.25">
      <c r="A143" s="11" t="s">
        <v>121</v>
      </c>
      <c r="B143" s="11">
        <v>246</v>
      </c>
      <c r="C143" s="6" t="s">
        <v>97</v>
      </c>
      <c r="D143" s="20" t="s">
        <v>66</v>
      </c>
      <c r="E143" s="21" t="s">
        <v>9</v>
      </c>
      <c r="F143" s="18">
        <v>8</v>
      </c>
      <c r="G143" s="19">
        <v>44406</v>
      </c>
      <c r="H143" s="19">
        <v>44406</v>
      </c>
      <c r="I143" s="24">
        <v>517.99639999999999</v>
      </c>
      <c r="J143" s="25">
        <v>4143.9712</v>
      </c>
    </row>
    <row r="144" spans="1:10" x14ac:dyDescent="0.25">
      <c r="A144" s="11" t="s">
        <v>121</v>
      </c>
      <c r="B144" s="11">
        <v>249</v>
      </c>
      <c r="C144" s="6" t="s">
        <v>97</v>
      </c>
      <c r="D144" s="20" t="s">
        <v>69</v>
      </c>
      <c r="E144" s="21" t="s">
        <v>3</v>
      </c>
      <c r="F144" s="18">
        <v>317</v>
      </c>
      <c r="G144" s="19">
        <v>42914</v>
      </c>
      <c r="H144" s="19">
        <v>42914</v>
      </c>
      <c r="I144" s="24">
        <v>210</v>
      </c>
      <c r="J144" s="25">
        <v>66570</v>
      </c>
    </row>
    <row r="145" spans="1:10" x14ac:dyDescent="0.25">
      <c r="A145" s="26" t="s">
        <v>165</v>
      </c>
      <c r="B145" s="26">
        <v>362</v>
      </c>
      <c r="C145" s="6" t="s">
        <v>97</v>
      </c>
      <c r="D145" s="28" t="s">
        <v>229</v>
      </c>
      <c r="E145" s="29" t="s">
        <v>9</v>
      </c>
      <c r="F145" s="30">
        <v>200</v>
      </c>
      <c r="G145" s="31">
        <v>44722</v>
      </c>
      <c r="H145" s="31">
        <v>44722</v>
      </c>
      <c r="I145" s="32">
        <v>50.002499999999998</v>
      </c>
      <c r="J145" s="33">
        <v>10000.5</v>
      </c>
    </row>
    <row r="146" spans="1:10" x14ac:dyDescent="0.25">
      <c r="A146" s="11" t="s">
        <v>121</v>
      </c>
      <c r="B146" s="11">
        <v>251</v>
      </c>
      <c r="C146" s="6" t="s">
        <v>97</v>
      </c>
      <c r="D146" s="20" t="s">
        <v>92</v>
      </c>
      <c r="E146" s="21" t="s">
        <v>3</v>
      </c>
      <c r="F146" s="18">
        <v>800</v>
      </c>
      <c r="G146" s="19">
        <v>44718</v>
      </c>
      <c r="H146" s="19">
        <v>44718</v>
      </c>
      <c r="I146" s="24">
        <v>4</v>
      </c>
      <c r="J146" s="25">
        <v>3200</v>
      </c>
    </row>
    <row r="147" spans="1:10" x14ac:dyDescent="0.25">
      <c r="A147" s="11" t="s">
        <v>121</v>
      </c>
      <c r="B147" s="11">
        <v>252</v>
      </c>
      <c r="C147" s="6" t="s">
        <v>97</v>
      </c>
      <c r="D147" s="20" t="s">
        <v>99</v>
      </c>
      <c r="E147" s="22" t="s">
        <v>9</v>
      </c>
      <c r="F147" s="18">
        <v>106</v>
      </c>
      <c r="G147" s="19">
        <v>43376</v>
      </c>
      <c r="H147" s="19">
        <v>43376</v>
      </c>
      <c r="I147" s="24">
        <v>9</v>
      </c>
      <c r="J147" s="25">
        <v>954</v>
      </c>
    </row>
    <row r="148" spans="1:10" x14ac:dyDescent="0.25">
      <c r="A148" s="11" t="s">
        <v>121</v>
      </c>
      <c r="B148" s="11">
        <v>253</v>
      </c>
      <c r="C148" s="6" t="s">
        <v>97</v>
      </c>
      <c r="D148" s="20" t="s">
        <v>98</v>
      </c>
      <c r="E148" s="22" t="s">
        <v>9</v>
      </c>
      <c r="F148" s="18">
        <v>34</v>
      </c>
      <c r="G148" s="19">
        <v>43588</v>
      </c>
      <c r="H148" s="19">
        <v>43588</v>
      </c>
      <c r="I148" s="24">
        <v>55</v>
      </c>
      <c r="J148" s="25">
        <v>1870</v>
      </c>
    </row>
    <row r="149" spans="1:10" x14ac:dyDescent="0.25">
      <c r="A149" s="11" t="s">
        <v>121</v>
      </c>
      <c r="B149" s="11">
        <v>254</v>
      </c>
      <c r="C149" s="6" t="s">
        <v>97</v>
      </c>
      <c r="D149" s="20" t="s">
        <v>70</v>
      </c>
      <c r="E149" s="21" t="s">
        <v>3</v>
      </c>
      <c r="F149" s="18">
        <v>45</v>
      </c>
      <c r="G149" s="19">
        <v>44693</v>
      </c>
      <c r="H149" s="19">
        <v>44693</v>
      </c>
      <c r="I149" s="24">
        <v>40.71</v>
      </c>
      <c r="J149" s="25">
        <v>1831.95</v>
      </c>
    </row>
    <row r="150" spans="1:10" x14ac:dyDescent="0.25">
      <c r="A150" s="11" t="s">
        <v>121</v>
      </c>
      <c r="B150" s="11">
        <v>255</v>
      </c>
      <c r="C150" s="6" t="s">
        <v>97</v>
      </c>
      <c r="D150" s="20" t="s">
        <v>71</v>
      </c>
      <c r="E150" s="22" t="s">
        <v>3</v>
      </c>
      <c r="F150" s="18">
        <v>34</v>
      </c>
      <c r="G150" s="19">
        <v>44406</v>
      </c>
      <c r="H150" s="19">
        <v>44406</v>
      </c>
      <c r="I150" s="24">
        <v>60.18</v>
      </c>
      <c r="J150" s="25">
        <v>2046.12</v>
      </c>
    </row>
    <row r="151" spans="1:10" x14ac:dyDescent="0.25">
      <c r="A151" s="11" t="s">
        <v>123</v>
      </c>
      <c r="B151" s="11">
        <v>256</v>
      </c>
      <c r="C151" s="6" t="s">
        <v>97</v>
      </c>
      <c r="D151" s="20" t="s">
        <v>110</v>
      </c>
      <c r="E151" s="22" t="s">
        <v>3</v>
      </c>
      <c r="F151" s="18">
        <v>35</v>
      </c>
      <c r="G151" s="19">
        <v>43895</v>
      </c>
      <c r="H151" s="19">
        <v>43895</v>
      </c>
      <c r="I151" s="24">
        <v>46.02</v>
      </c>
      <c r="J151" s="25">
        <v>1610.7</v>
      </c>
    </row>
    <row r="152" spans="1:10" x14ac:dyDescent="0.25">
      <c r="A152" s="26" t="s">
        <v>121</v>
      </c>
      <c r="B152" s="26">
        <v>337</v>
      </c>
      <c r="C152" s="6" t="s">
        <v>97</v>
      </c>
      <c r="D152" s="28" t="s">
        <v>204</v>
      </c>
      <c r="E152" s="29" t="s">
        <v>3</v>
      </c>
      <c r="F152" s="30">
        <v>104</v>
      </c>
      <c r="G152" s="31">
        <v>44691</v>
      </c>
      <c r="H152" s="31">
        <v>44691</v>
      </c>
      <c r="I152" s="32">
        <v>19.849160000000001</v>
      </c>
      <c r="J152" s="33">
        <v>2064.3126400000001</v>
      </c>
    </row>
    <row r="153" spans="1:10" x14ac:dyDescent="0.25">
      <c r="A153" s="11" t="s">
        <v>121</v>
      </c>
      <c r="B153" s="11">
        <v>259</v>
      </c>
      <c r="C153" s="6" t="s">
        <v>97</v>
      </c>
      <c r="D153" s="20" t="s">
        <v>104</v>
      </c>
      <c r="E153" s="22" t="s">
        <v>3</v>
      </c>
      <c r="F153" s="18">
        <v>10</v>
      </c>
      <c r="G153" s="19">
        <v>44722</v>
      </c>
      <c r="H153" s="19">
        <v>44722</v>
      </c>
      <c r="I153" s="24">
        <v>108.56</v>
      </c>
      <c r="J153" s="25">
        <v>1085.5999999999999</v>
      </c>
    </row>
    <row r="154" spans="1:10" x14ac:dyDescent="0.25">
      <c r="A154" s="11" t="s">
        <v>170</v>
      </c>
      <c r="B154" s="11">
        <v>260</v>
      </c>
      <c r="C154" s="6" t="s">
        <v>97</v>
      </c>
      <c r="D154" s="20" t="s">
        <v>75</v>
      </c>
      <c r="E154" s="21" t="s">
        <v>3</v>
      </c>
      <c r="F154" s="18">
        <v>14</v>
      </c>
      <c r="G154" s="19">
        <v>43900</v>
      </c>
      <c r="H154" s="19">
        <v>43900</v>
      </c>
      <c r="I154" s="24">
        <v>5.6050000000000004</v>
      </c>
      <c r="J154" s="25">
        <v>78.47</v>
      </c>
    </row>
    <row r="155" spans="1:10" x14ac:dyDescent="0.25">
      <c r="A155" s="11" t="s">
        <v>121</v>
      </c>
      <c r="B155" s="11">
        <v>301</v>
      </c>
      <c r="C155" s="6" t="s">
        <v>97</v>
      </c>
      <c r="D155" s="20" t="s">
        <v>114</v>
      </c>
      <c r="E155" s="22" t="s">
        <v>3</v>
      </c>
      <c r="F155" s="18">
        <v>22</v>
      </c>
      <c r="G155" s="19">
        <v>43900</v>
      </c>
      <c r="H155" s="19">
        <v>43900</v>
      </c>
      <c r="I155" s="24">
        <v>104.2766</v>
      </c>
      <c r="J155" s="25">
        <v>2294.0852</v>
      </c>
    </row>
    <row r="156" spans="1:10" x14ac:dyDescent="0.25">
      <c r="A156" s="11" t="s">
        <v>121</v>
      </c>
      <c r="B156" s="11">
        <v>302</v>
      </c>
      <c r="C156" s="6" t="s">
        <v>97</v>
      </c>
      <c r="D156" s="20" t="s">
        <v>115</v>
      </c>
      <c r="E156" s="22" t="s">
        <v>3</v>
      </c>
      <c r="F156" s="18">
        <v>20</v>
      </c>
      <c r="G156" s="19">
        <v>43900</v>
      </c>
      <c r="H156" s="19">
        <v>43900</v>
      </c>
      <c r="I156" s="24">
        <v>104.2766</v>
      </c>
      <c r="J156" s="25">
        <v>2085.5320000000002</v>
      </c>
    </row>
    <row r="157" spans="1:10" ht="15.75" x14ac:dyDescent="0.25">
      <c r="A157" s="11" t="s">
        <v>170</v>
      </c>
      <c r="B157" s="11">
        <v>264</v>
      </c>
      <c r="C157" s="6" t="s">
        <v>97</v>
      </c>
      <c r="D157" s="20" t="s">
        <v>73</v>
      </c>
      <c r="E157" s="21" t="s">
        <v>3</v>
      </c>
      <c r="F157" s="18">
        <v>11</v>
      </c>
      <c r="G157" s="19">
        <v>43900</v>
      </c>
      <c r="H157" s="19">
        <v>43900</v>
      </c>
      <c r="I157" s="24">
        <v>104.2766</v>
      </c>
      <c r="J157" s="25">
        <v>1147.0426</v>
      </c>
    </row>
    <row r="158" spans="1:10" s="1" customFormat="1" x14ac:dyDescent="0.25">
      <c r="A158" s="11" t="s">
        <v>170</v>
      </c>
      <c r="B158" s="11">
        <v>265</v>
      </c>
      <c r="C158" s="6" t="s">
        <v>97</v>
      </c>
      <c r="D158" s="20" t="s">
        <v>118</v>
      </c>
      <c r="E158" s="22" t="s">
        <v>3</v>
      </c>
      <c r="F158" s="18">
        <v>73</v>
      </c>
      <c r="G158" s="19">
        <v>43900</v>
      </c>
      <c r="H158" s="19">
        <v>43900</v>
      </c>
      <c r="I158" s="24">
        <v>104.2766</v>
      </c>
      <c r="J158" s="25">
        <v>7612.1918000000005</v>
      </c>
    </row>
    <row r="159" spans="1:10" s="1" customFormat="1" x14ac:dyDescent="0.25">
      <c r="A159" s="11" t="s">
        <v>170</v>
      </c>
      <c r="B159" s="11">
        <v>266</v>
      </c>
      <c r="C159" s="6" t="s">
        <v>97</v>
      </c>
      <c r="D159" s="20" t="s">
        <v>74</v>
      </c>
      <c r="E159" s="22" t="s">
        <v>3</v>
      </c>
      <c r="F159" s="18">
        <v>25</v>
      </c>
      <c r="G159" s="19">
        <v>43900</v>
      </c>
      <c r="H159" s="19">
        <v>43900</v>
      </c>
      <c r="I159" s="24">
        <v>104.2766</v>
      </c>
      <c r="J159" s="25">
        <v>2606.915</v>
      </c>
    </row>
    <row r="160" spans="1:10" s="1" customFormat="1" x14ac:dyDescent="0.25">
      <c r="A160" s="11" t="s">
        <v>170</v>
      </c>
      <c r="B160" s="11">
        <v>267</v>
      </c>
      <c r="C160" s="6" t="s">
        <v>97</v>
      </c>
      <c r="D160" s="20" t="s">
        <v>72</v>
      </c>
      <c r="E160" s="22" t="s">
        <v>3</v>
      </c>
      <c r="F160" s="18">
        <v>8</v>
      </c>
      <c r="G160" s="19">
        <v>44392</v>
      </c>
      <c r="H160" s="19">
        <v>44392</v>
      </c>
      <c r="I160" s="24">
        <v>194.7</v>
      </c>
      <c r="J160" s="25">
        <v>1557.6</v>
      </c>
    </row>
    <row r="161" spans="1:10" s="1" customFormat="1" x14ac:dyDescent="0.25">
      <c r="A161" s="26" t="s">
        <v>121</v>
      </c>
      <c r="B161" s="26">
        <v>336</v>
      </c>
      <c r="C161" s="6" t="s">
        <v>97</v>
      </c>
      <c r="D161" s="28" t="s">
        <v>203</v>
      </c>
      <c r="E161" s="29" t="s">
        <v>3</v>
      </c>
      <c r="F161" s="30">
        <v>27</v>
      </c>
      <c r="G161" s="31">
        <v>44691</v>
      </c>
      <c r="H161" s="31">
        <v>44691</v>
      </c>
      <c r="I161" s="32">
        <v>17.64</v>
      </c>
      <c r="J161" s="33">
        <v>476.28000000000003</v>
      </c>
    </row>
    <row r="162" spans="1:10" x14ac:dyDescent="0.25">
      <c r="A162" s="26" t="s">
        <v>121</v>
      </c>
      <c r="B162" s="26">
        <v>356</v>
      </c>
      <c r="C162" s="6" t="s">
        <v>97</v>
      </c>
      <c r="D162" s="28" t="s">
        <v>223</v>
      </c>
      <c r="E162" s="29" t="s">
        <v>3</v>
      </c>
      <c r="F162" s="30">
        <v>480</v>
      </c>
      <c r="G162" s="31">
        <v>44722</v>
      </c>
      <c r="H162" s="31">
        <v>44722</v>
      </c>
      <c r="I162" s="32">
        <v>58.508333333333297</v>
      </c>
      <c r="J162" s="33">
        <v>28083.999999999982</v>
      </c>
    </row>
    <row r="163" spans="1:10" x14ac:dyDescent="0.25">
      <c r="A163" s="11" t="s">
        <v>170</v>
      </c>
      <c r="B163" s="11">
        <v>270</v>
      </c>
      <c r="C163" s="6" t="s">
        <v>97</v>
      </c>
      <c r="D163" s="20" t="s">
        <v>76</v>
      </c>
      <c r="E163" s="22" t="s">
        <v>3</v>
      </c>
      <c r="F163" s="18">
        <v>42</v>
      </c>
      <c r="G163" s="19">
        <v>44384</v>
      </c>
      <c r="H163" s="19">
        <v>44384</v>
      </c>
      <c r="I163" s="24">
        <v>59</v>
      </c>
      <c r="J163" s="25">
        <v>2478</v>
      </c>
    </row>
    <row r="164" spans="1:10" x14ac:dyDescent="0.25">
      <c r="A164" s="11" t="s">
        <v>170</v>
      </c>
      <c r="B164" s="11">
        <v>271</v>
      </c>
      <c r="C164" s="6" t="s">
        <v>97</v>
      </c>
      <c r="D164" s="20" t="s">
        <v>197</v>
      </c>
      <c r="E164" s="22" t="s">
        <v>3</v>
      </c>
      <c r="F164" s="18">
        <v>4</v>
      </c>
      <c r="G164" s="19">
        <v>43895</v>
      </c>
      <c r="H164" s="19">
        <v>43895</v>
      </c>
      <c r="I164" s="24">
        <v>16.52</v>
      </c>
      <c r="J164" s="25">
        <v>66.08</v>
      </c>
    </row>
    <row r="165" spans="1:10" x14ac:dyDescent="0.25">
      <c r="A165" s="26" t="s">
        <v>121</v>
      </c>
      <c r="B165" s="26">
        <v>345</v>
      </c>
      <c r="C165" s="6" t="s">
        <v>97</v>
      </c>
      <c r="D165" s="28" t="s">
        <v>212</v>
      </c>
      <c r="E165" s="29" t="s">
        <v>3</v>
      </c>
      <c r="F165" s="30">
        <v>30</v>
      </c>
      <c r="G165" s="31">
        <v>44693</v>
      </c>
      <c r="H165" s="31">
        <v>44693</v>
      </c>
      <c r="I165" s="32">
        <v>28.32</v>
      </c>
      <c r="J165" s="33">
        <v>849.6</v>
      </c>
    </row>
    <row r="166" spans="1:10" x14ac:dyDescent="0.25">
      <c r="A166" s="11" t="s">
        <v>170</v>
      </c>
      <c r="B166" s="11">
        <v>272</v>
      </c>
      <c r="C166" s="6" t="s">
        <v>97</v>
      </c>
      <c r="D166" s="20" t="s">
        <v>77</v>
      </c>
      <c r="E166" s="21" t="s">
        <v>3</v>
      </c>
      <c r="F166" s="18">
        <v>103</v>
      </c>
      <c r="G166" s="19">
        <v>42914</v>
      </c>
      <c r="H166" s="19">
        <v>42914</v>
      </c>
      <c r="I166" s="24">
        <v>4.01</v>
      </c>
      <c r="J166" s="25">
        <v>413.03</v>
      </c>
    </row>
    <row r="167" spans="1:10" x14ac:dyDescent="0.25">
      <c r="A167" s="11" t="s">
        <v>121</v>
      </c>
      <c r="B167" s="11">
        <v>274</v>
      </c>
      <c r="C167" s="6" t="s">
        <v>97</v>
      </c>
      <c r="D167" s="20" t="s">
        <v>78</v>
      </c>
      <c r="E167" s="22" t="s">
        <v>3</v>
      </c>
      <c r="F167" s="18">
        <v>24</v>
      </c>
      <c r="G167" s="19">
        <v>42914</v>
      </c>
      <c r="H167" s="19">
        <v>42914</v>
      </c>
      <c r="I167" s="24">
        <v>11.8</v>
      </c>
      <c r="J167" s="25">
        <v>283.20000000000005</v>
      </c>
    </row>
    <row r="168" spans="1:10" x14ac:dyDescent="0.25">
      <c r="A168" s="11" t="s">
        <v>121</v>
      </c>
      <c r="B168" s="11">
        <v>275</v>
      </c>
      <c r="C168" s="6" t="s">
        <v>97</v>
      </c>
      <c r="D168" s="20" t="s">
        <v>153</v>
      </c>
      <c r="E168" s="21" t="s">
        <v>9</v>
      </c>
      <c r="F168" s="18">
        <v>33</v>
      </c>
      <c r="G168" s="19">
        <v>43977</v>
      </c>
      <c r="H168" s="19">
        <v>43977</v>
      </c>
      <c r="I168" s="24">
        <v>47.2</v>
      </c>
      <c r="J168" s="25">
        <v>1557.6000000000001</v>
      </c>
    </row>
    <row r="169" spans="1:10" x14ac:dyDescent="0.25">
      <c r="A169" s="11" t="s">
        <v>121</v>
      </c>
      <c r="B169" s="11">
        <v>317</v>
      </c>
      <c r="C169" s="6" t="s">
        <v>97</v>
      </c>
      <c r="D169" s="20" t="s">
        <v>154</v>
      </c>
      <c r="E169" s="22" t="s">
        <v>9</v>
      </c>
      <c r="F169" s="18">
        <v>200</v>
      </c>
      <c r="G169" s="19">
        <v>44384</v>
      </c>
      <c r="H169" s="19">
        <v>44384</v>
      </c>
      <c r="I169" s="24">
        <v>43.66</v>
      </c>
      <c r="J169" s="25">
        <v>8732</v>
      </c>
    </row>
    <row r="170" spans="1:10" x14ac:dyDescent="0.25">
      <c r="A170" s="11" t="s">
        <v>121</v>
      </c>
      <c r="B170" s="11">
        <v>276</v>
      </c>
      <c r="C170" s="6" t="s">
        <v>97</v>
      </c>
      <c r="D170" s="20" t="s">
        <v>79</v>
      </c>
      <c r="E170" s="21" t="s">
        <v>3</v>
      </c>
      <c r="F170" s="18">
        <v>4</v>
      </c>
      <c r="G170" s="19">
        <v>43900</v>
      </c>
      <c r="H170" s="19">
        <v>43900</v>
      </c>
      <c r="I170" s="24">
        <v>46.291400000000003</v>
      </c>
      <c r="J170" s="25">
        <v>185.16560000000001</v>
      </c>
    </row>
    <row r="171" spans="1:10" x14ac:dyDescent="0.25">
      <c r="A171" s="11" t="s">
        <v>121</v>
      </c>
      <c r="B171" s="11">
        <v>277</v>
      </c>
      <c r="C171" s="6" t="s">
        <v>97</v>
      </c>
      <c r="D171" s="20" t="s">
        <v>177</v>
      </c>
      <c r="E171" s="22" t="s">
        <v>3</v>
      </c>
      <c r="F171" s="18">
        <v>111</v>
      </c>
      <c r="G171" s="19">
        <v>43588</v>
      </c>
      <c r="H171" s="19">
        <v>43588</v>
      </c>
      <c r="I171" s="24">
        <v>5</v>
      </c>
      <c r="J171" s="25">
        <v>555</v>
      </c>
    </row>
    <row r="172" spans="1:10" x14ac:dyDescent="0.25">
      <c r="A172" s="11" t="s">
        <v>121</v>
      </c>
      <c r="B172" s="11">
        <v>278</v>
      </c>
      <c r="C172" s="6" t="s">
        <v>97</v>
      </c>
      <c r="D172" s="20" t="s">
        <v>178</v>
      </c>
      <c r="E172" s="22" t="s">
        <v>3</v>
      </c>
      <c r="F172" s="18">
        <v>611</v>
      </c>
      <c r="G172" s="19">
        <v>41818</v>
      </c>
      <c r="H172" s="19">
        <v>41818</v>
      </c>
      <c r="I172" s="24">
        <v>5.8</v>
      </c>
      <c r="J172" s="25">
        <v>3543.7999999999997</v>
      </c>
    </row>
    <row r="173" spans="1:10" x14ac:dyDescent="0.25">
      <c r="A173" s="11" t="s">
        <v>121</v>
      </c>
      <c r="B173" s="11">
        <v>279</v>
      </c>
      <c r="C173" s="6" t="s">
        <v>97</v>
      </c>
      <c r="D173" s="20" t="s">
        <v>138</v>
      </c>
      <c r="E173" s="22" t="s">
        <v>10</v>
      </c>
      <c r="F173" s="18">
        <v>2</v>
      </c>
      <c r="G173" s="19">
        <v>44406</v>
      </c>
      <c r="H173" s="19">
        <v>44406</v>
      </c>
      <c r="I173" s="24">
        <v>549.99749999999995</v>
      </c>
      <c r="J173" s="25">
        <v>1099.9949999999999</v>
      </c>
    </row>
    <row r="174" spans="1:10" x14ac:dyDescent="0.25">
      <c r="A174" s="11" t="s">
        <v>166</v>
      </c>
      <c r="B174" s="11">
        <v>280</v>
      </c>
      <c r="C174" s="6" t="s">
        <v>97</v>
      </c>
      <c r="D174" s="20" t="s">
        <v>80</v>
      </c>
      <c r="E174" s="22" t="s">
        <v>3</v>
      </c>
      <c r="F174" s="18">
        <v>12</v>
      </c>
      <c r="G174" s="19">
        <v>44426</v>
      </c>
      <c r="H174" s="19">
        <v>44426</v>
      </c>
      <c r="I174" s="24">
        <v>153.4</v>
      </c>
      <c r="J174" s="25">
        <v>1840.8000000000002</v>
      </c>
    </row>
    <row r="175" spans="1:10" x14ac:dyDescent="0.25">
      <c r="A175" s="26" t="s">
        <v>121</v>
      </c>
      <c r="B175" s="26">
        <v>349</v>
      </c>
      <c r="C175" s="6" t="s">
        <v>97</v>
      </c>
      <c r="D175" s="28" t="s">
        <v>216</v>
      </c>
      <c r="E175" s="29" t="s">
        <v>3</v>
      </c>
      <c r="F175" s="30">
        <v>10</v>
      </c>
      <c r="G175" s="31">
        <v>44700</v>
      </c>
      <c r="H175" s="31">
        <v>44700</v>
      </c>
      <c r="I175" s="32">
        <v>207.68</v>
      </c>
      <c r="J175" s="33">
        <v>2076.8000000000002</v>
      </c>
    </row>
    <row r="176" spans="1:10" x14ac:dyDescent="0.25">
      <c r="A176" s="11" t="s">
        <v>184</v>
      </c>
      <c r="B176" s="11">
        <v>281</v>
      </c>
      <c r="C176" s="6" t="s">
        <v>97</v>
      </c>
      <c r="D176" s="20" t="s">
        <v>81</v>
      </c>
      <c r="E176" s="21" t="s">
        <v>3</v>
      </c>
      <c r="F176" s="18">
        <v>4</v>
      </c>
      <c r="G176" s="19">
        <v>44412</v>
      </c>
      <c r="H176" s="19">
        <v>44412</v>
      </c>
      <c r="I176" s="24">
        <v>99.12</v>
      </c>
      <c r="J176" s="25">
        <v>396.48</v>
      </c>
    </row>
    <row r="177" spans="1:10" s="1" customFormat="1" x14ac:dyDescent="0.25">
      <c r="A177" s="11" t="s">
        <v>123</v>
      </c>
      <c r="B177" s="11">
        <v>282</v>
      </c>
      <c r="C177" s="6" t="s">
        <v>97</v>
      </c>
      <c r="D177" s="20" t="s">
        <v>106</v>
      </c>
      <c r="E177" s="21" t="s">
        <v>3</v>
      </c>
      <c r="F177" s="18">
        <v>1</v>
      </c>
      <c r="G177" s="19">
        <v>43095</v>
      </c>
      <c r="H177" s="19">
        <v>43095</v>
      </c>
      <c r="I177" s="24">
        <v>2595</v>
      </c>
      <c r="J177" s="25">
        <v>2595</v>
      </c>
    </row>
    <row r="178" spans="1:10" x14ac:dyDescent="0.25">
      <c r="A178" s="11" t="s">
        <v>165</v>
      </c>
      <c r="B178" s="11">
        <v>286</v>
      </c>
      <c r="C178" s="6" t="s">
        <v>97</v>
      </c>
      <c r="D178" s="20" t="s">
        <v>161</v>
      </c>
      <c r="E178" s="22" t="s">
        <v>10</v>
      </c>
      <c r="F178" s="18">
        <v>21</v>
      </c>
      <c r="G178" s="19">
        <v>44366</v>
      </c>
      <c r="H178" s="19">
        <v>44366</v>
      </c>
      <c r="I178" s="24">
        <v>177</v>
      </c>
      <c r="J178" s="25">
        <v>3717</v>
      </c>
    </row>
    <row r="179" spans="1:10" x14ac:dyDescent="0.25">
      <c r="A179" s="11" t="s">
        <v>165</v>
      </c>
      <c r="B179" s="11">
        <v>284</v>
      </c>
      <c r="C179" s="6" t="s">
        <v>97</v>
      </c>
      <c r="D179" s="20" t="s">
        <v>162</v>
      </c>
      <c r="E179" s="22" t="s">
        <v>10</v>
      </c>
      <c r="F179" s="18">
        <v>19</v>
      </c>
      <c r="G179" s="19">
        <v>44366</v>
      </c>
      <c r="H179" s="19">
        <v>44366</v>
      </c>
      <c r="I179" s="24">
        <v>177</v>
      </c>
      <c r="J179" s="25">
        <v>3363</v>
      </c>
    </row>
    <row r="180" spans="1:10" x14ac:dyDescent="0.25">
      <c r="A180" s="26" t="s">
        <v>165</v>
      </c>
      <c r="B180" s="26">
        <v>364</v>
      </c>
      <c r="C180" s="6" t="s">
        <v>97</v>
      </c>
      <c r="D180" s="28" t="s">
        <v>231</v>
      </c>
      <c r="E180" s="29" t="s">
        <v>9</v>
      </c>
      <c r="F180" s="30">
        <v>149</v>
      </c>
      <c r="G180" s="31">
        <v>44722</v>
      </c>
      <c r="H180" s="31">
        <v>44722</v>
      </c>
      <c r="I180" s="32">
        <v>38.94</v>
      </c>
      <c r="J180" s="33">
        <v>5802.0599999999995</v>
      </c>
    </row>
    <row r="181" spans="1:10" x14ac:dyDescent="0.25">
      <c r="A181" s="11" t="s">
        <v>170</v>
      </c>
      <c r="B181" s="11">
        <v>312</v>
      </c>
      <c r="C181" s="6" t="s">
        <v>97</v>
      </c>
      <c r="D181" s="20" t="s">
        <v>142</v>
      </c>
      <c r="E181" s="22" t="s">
        <v>3</v>
      </c>
      <c r="F181" s="18">
        <v>3</v>
      </c>
      <c r="G181" s="19">
        <v>44385</v>
      </c>
      <c r="H181" s="19">
        <v>44385</v>
      </c>
      <c r="I181" s="24">
        <v>2212.5</v>
      </c>
      <c r="J181" s="25">
        <v>6637.5</v>
      </c>
    </row>
    <row r="182" spans="1:10" x14ac:dyDescent="0.25">
      <c r="A182" s="11" t="s">
        <v>121</v>
      </c>
      <c r="B182" s="11">
        <v>288</v>
      </c>
      <c r="C182" s="6" t="s">
        <v>97</v>
      </c>
      <c r="D182" s="20" t="s">
        <v>82</v>
      </c>
      <c r="E182" s="21" t="s">
        <v>3</v>
      </c>
      <c r="F182" s="18">
        <v>7</v>
      </c>
      <c r="G182" s="19">
        <v>44392</v>
      </c>
      <c r="H182" s="19">
        <v>44392</v>
      </c>
      <c r="I182" s="24">
        <v>25.96</v>
      </c>
      <c r="J182" s="25">
        <v>181.72</v>
      </c>
    </row>
    <row r="183" spans="1:10" x14ac:dyDescent="0.25">
      <c r="A183" s="26" t="s">
        <v>121</v>
      </c>
      <c r="B183" s="26">
        <v>342</v>
      </c>
      <c r="C183" s="6" t="s">
        <v>97</v>
      </c>
      <c r="D183" s="28" t="s">
        <v>209</v>
      </c>
      <c r="E183" s="29" t="s">
        <v>3</v>
      </c>
      <c r="F183" s="30">
        <v>20</v>
      </c>
      <c r="G183" s="31">
        <v>44693</v>
      </c>
      <c r="H183" s="31">
        <v>44693</v>
      </c>
      <c r="I183" s="32">
        <v>36.58</v>
      </c>
      <c r="J183" s="33">
        <v>731.59999999999991</v>
      </c>
    </row>
    <row r="184" spans="1:10" x14ac:dyDescent="0.25">
      <c r="A184" s="11" t="s">
        <v>121</v>
      </c>
      <c r="B184" s="11">
        <v>289</v>
      </c>
      <c r="C184" s="6" t="s">
        <v>97</v>
      </c>
      <c r="D184" s="20" t="s">
        <v>83</v>
      </c>
      <c r="E184" s="22" t="s">
        <v>3</v>
      </c>
      <c r="F184" s="18">
        <v>10</v>
      </c>
      <c r="G184" s="19">
        <v>43248</v>
      </c>
      <c r="H184" s="19">
        <v>43248</v>
      </c>
      <c r="I184" s="24">
        <v>57.63</v>
      </c>
      <c r="J184" s="25">
        <v>576.30000000000007</v>
      </c>
    </row>
    <row r="185" spans="1:10" x14ac:dyDescent="0.25">
      <c r="A185" s="26" t="s">
        <v>120</v>
      </c>
      <c r="B185" s="26">
        <v>352</v>
      </c>
      <c r="C185" s="6" t="s">
        <v>97</v>
      </c>
      <c r="D185" s="28" t="s">
        <v>219</v>
      </c>
      <c r="E185" s="29" t="s">
        <v>3</v>
      </c>
      <c r="F185" s="30">
        <v>28</v>
      </c>
      <c r="G185" s="31">
        <v>44714</v>
      </c>
      <c r="H185" s="31">
        <v>44714</v>
      </c>
      <c r="I185" s="32">
        <v>51.999722222222204</v>
      </c>
      <c r="J185" s="33">
        <v>1455.9922222222217</v>
      </c>
    </row>
    <row r="186" spans="1:10" x14ac:dyDescent="0.25">
      <c r="A186" s="11" t="s">
        <v>121</v>
      </c>
      <c r="B186" s="11">
        <v>291</v>
      </c>
      <c r="C186" s="6" t="s">
        <v>97</v>
      </c>
      <c r="D186" s="20" t="s">
        <v>113</v>
      </c>
      <c r="E186" s="22" t="s">
        <v>3</v>
      </c>
      <c r="F186" s="18">
        <v>17</v>
      </c>
      <c r="G186" s="19">
        <v>43900</v>
      </c>
      <c r="H186" s="19">
        <v>43900</v>
      </c>
      <c r="I186" s="24">
        <v>81.42</v>
      </c>
      <c r="J186" s="25">
        <v>1384.14</v>
      </c>
    </row>
    <row r="187" spans="1:10" x14ac:dyDescent="0.25">
      <c r="A187" s="11" t="s">
        <v>121</v>
      </c>
      <c r="B187" s="11">
        <v>292</v>
      </c>
      <c r="C187" s="6" t="s">
        <v>97</v>
      </c>
      <c r="D187" s="20" t="s">
        <v>84</v>
      </c>
      <c r="E187" s="21" t="s">
        <v>9</v>
      </c>
      <c r="F187" s="18">
        <v>969</v>
      </c>
      <c r="G187" s="19">
        <v>44718</v>
      </c>
      <c r="H187" s="19">
        <v>44718</v>
      </c>
      <c r="I187" s="24">
        <v>81.42</v>
      </c>
      <c r="J187" s="25">
        <v>78895.98</v>
      </c>
    </row>
    <row r="188" spans="1:10" x14ac:dyDescent="0.25">
      <c r="A188" s="11" t="s">
        <v>121</v>
      </c>
      <c r="B188" s="11">
        <v>295</v>
      </c>
      <c r="C188" s="6" t="s">
        <v>97</v>
      </c>
      <c r="D188" s="20" t="s">
        <v>107</v>
      </c>
      <c r="E188" s="22" t="s">
        <v>9</v>
      </c>
      <c r="F188" s="18">
        <v>31</v>
      </c>
      <c r="G188" s="19">
        <v>43588</v>
      </c>
      <c r="H188" s="19">
        <v>43588</v>
      </c>
      <c r="I188" s="24">
        <v>54</v>
      </c>
      <c r="J188" s="25">
        <v>1674</v>
      </c>
    </row>
    <row r="189" spans="1:10" x14ac:dyDescent="0.25">
      <c r="A189" s="26" t="s">
        <v>188</v>
      </c>
      <c r="B189" s="26">
        <v>350</v>
      </c>
      <c r="C189" s="6" t="s">
        <v>97</v>
      </c>
      <c r="D189" s="28" t="s">
        <v>217</v>
      </c>
      <c r="E189" s="29" t="s">
        <v>3</v>
      </c>
      <c r="F189" s="30">
        <v>28</v>
      </c>
      <c r="G189" s="31">
        <v>44714</v>
      </c>
      <c r="H189" s="31">
        <v>44714</v>
      </c>
      <c r="I189" s="32">
        <v>355.33333333333297</v>
      </c>
      <c r="J189" s="33">
        <v>9949.333333333323</v>
      </c>
    </row>
    <row r="190" spans="1:10" x14ac:dyDescent="0.25">
      <c r="A190" s="11" t="s">
        <v>121</v>
      </c>
      <c r="B190" s="11">
        <v>300</v>
      </c>
      <c r="C190" s="6" t="s">
        <v>97</v>
      </c>
      <c r="D190" s="20" t="s">
        <v>198</v>
      </c>
      <c r="E190" s="22" t="s">
        <v>3</v>
      </c>
      <c r="F190" s="18">
        <v>19</v>
      </c>
      <c r="G190" s="19">
        <v>43977</v>
      </c>
      <c r="H190" s="19">
        <v>43977</v>
      </c>
      <c r="I190" s="24">
        <v>161.66</v>
      </c>
      <c r="J190" s="25">
        <v>3071.54</v>
      </c>
    </row>
    <row r="191" spans="1:10" x14ac:dyDescent="0.25">
      <c r="A191" s="26" t="s">
        <v>165</v>
      </c>
      <c r="B191" s="26">
        <v>333</v>
      </c>
      <c r="C191" s="6" t="s">
        <v>97</v>
      </c>
      <c r="D191" s="28" t="s">
        <v>163</v>
      </c>
      <c r="E191" s="29" t="s">
        <v>3</v>
      </c>
      <c r="F191" s="30">
        <v>1</v>
      </c>
      <c r="G191" s="31">
        <v>44426</v>
      </c>
      <c r="H191" s="31">
        <v>44426</v>
      </c>
      <c r="I191" s="32">
        <v>1121</v>
      </c>
      <c r="J191" s="33">
        <v>1121</v>
      </c>
    </row>
    <row r="192" spans="1:10" x14ac:dyDescent="0.25">
      <c r="A192" s="26" t="s">
        <v>165</v>
      </c>
      <c r="B192" s="26">
        <v>332</v>
      </c>
      <c r="C192" s="6" t="s">
        <v>97</v>
      </c>
      <c r="D192" s="28" t="s">
        <v>164</v>
      </c>
      <c r="E192" s="29" t="s">
        <v>3</v>
      </c>
      <c r="F192" s="30">
        <v>17</v>
      </c>
      <c r="G192" s="31">
        <v>44426</v>
      </c>
      <c r="H192" s="31">
        <v>44426</v>
      </c>
      <c r="I192" s="32">
        <v>678.5</v>
      </c>
      <c r="J192" s="33">
        <v>11534.5</v>
      </c>
    </row>
    <row r="193" spans="1:10" x14ac:dyDescent="0.25">
      <c r="A193" s="11" t="s">
        <v>124</v>
      </c>
      <c r="B193" s="11">
        <v>323</v>
      </c>
      <c r="C193" s="6" t="s">
        <v>97</v>
      </c>
      <c r="D193" s="20" t="s">
        <v>155</v>
      </c>
      <c r="E193" s="21" t="s">
        <v>3</v>
      </c>
      <c r="F193" s="18">
        <v>10</v>
      </c>
      <c r="G193" s="19">
        <v>44406</v>
      </c>
      <c r="H193" s="19">
        <v>44406</v>
      </c>
      <c r="I193" s="24">
        <v>194.7</v>
      </c>
      <c r="J193" s="25">
        <v>1947</v>
      </c>
    </row>
    <row r="194" spans="1:10" s="1" customFormat="1" x14ac:dyDescent="0.25">
      <c r="A194" s="26"/>
      <c r="B194" s="26"/>
      <c r="C194" s="27"/>
      <c r="D194" s="28"/>
      <c r="E194" s="29"/>
      <c r="F194" s="30"/>
      <c r="G194" s="31"/>
      <c r="H194" s="31"/>
      <c r="I194" s="32"/>
      <c r="J194" s="33">
        <f>SUBTOTAL(109,Tabla2[[Valor ]])</f>
        <v>1413963.8873688893</v>
      </c>
    </row>
    <row r="195" spans="1:10" ht="23.25" x14ac:dyDescent="0.35">
      <c r="B195" s="12" t="s">
        <v>179</v>
      </c>
      <c r="C195" s="12"/>
      <c r="D195" s="12"/>
      <c r="E195" s="12"/>
      <c r="F195" s="12"/>
      <c r="G195" s="12"/>
      <c r="H195" s="13" t="s">
        <v>180</v>
      </c>
      <c r="I195" s="14"/>
      <c r="J195" s="15"/>
    </row>
    <row r="196" spans="1:10" ht="23.25" x14ac:dyDescent="0.35">
      <c r="B196" s="12"/>
      <c r="C196" s="12"/>
      <c r="D196" s="12"/>
      <c r="E196" s="12"/>
      <c r="F196" s="12"/>
      <c r="G196" s="12"/>
      <c r="H196" s="13"/>
      <c r="I196" s="14"/>
      <c r="J196" s="15"/>
    </row>
    <row r="197" spans="1:10" s="1" customFormat="1" ht="23.25" x14ac:dyDescent="0.35">
      <c r="A197" s="3"/>
      <c r="B197" s="12"/>
      <c r="C197" s="12"/>
      <c r="D197" s="12"/>
      <c r="E197" s="12"/>
      <c r="F197" s="12"/>
      <c r="G197" s="12"/>
      <c r="H197" s="13"/>
      <c r="I197" s="14"/>
      <c r="J197" s="15"/>
    </row>
    <row r="198" spans="1:10" s="1" customFormat="1" ht="23.25" x14ac:dyDescent="0.35">
      <c r="A198" s="3"/>
      <c r="B198" s="12"/>
      <c r="C198" s="12"/>
      <c r="D198" s="12"/>
      <c r="E198" s="12"/>
      <c r="F198" s="12"/>
      <c r="G198" s="12"/>
      <c r="H198" s="13"/>
      <c r="I198" s="14"/>
      <c r="J198" s="15"/>
    </row>
    <row r="199" spans="1:10" ht="23.25" x14ac:dyDescent="0.35">
      <c r="B199" s="16" t="s">
        <v>233</v>
      </c>
      <c r="C199" s="12"/>
      <c r="D199" s="12"/>
      <c r="E199" s="16"/>
      <c r="F199" s="12"/>
      <c r="G199" s="12"/>
      <c r="H199" s="17" t="s">
        <v>181</v>
      </c>
      <c r="I199" s="14"/>
      <c r="J199" s="15"/>
    </row>
    <row r="200" spans="1:10" ht="23.25" x14ac:dyDescent="0.35">
      <c r="B200" s="12" t="s">
        <v>234</v>
      </c>
      <c r="C200" s="12"/>
      <c r="D200" s="12"/>
      <c r="E200" s="12"/>
      <c r="F200" s="12"/>
      <c r="G200" s="12"/>
      <c r="H200" s="13" t="s">
        <v>182</v>
      </c>
      <c r="I200" s="14"/>
      <c r="J200" s="15"/>
    </row>
    <row r="205" spans="1:10" s="1" customFormat="1" x14ac:dyDescent="0.25">
      <c r="A205" s="3"/>
      <c r="B205" s="3"/>
      <c r="C205"/>
      <c r="D205" s="3"/>
      <c r="E205" s="3"/>
      <c r="F205" s="3"/>
      <c r="G205" s="3"/>
      <c r="H205" s="8"/>
      <c r="I205" s="7"/>
      <c r="J205" s="9"/>
    </row>
  </sheetData>
  <mergeCells count="3">
    <mergeCell ref="A1:J1"/>
    <mergeCell ref="A2:J2"/>
    <mergeCell ref="A3:J3"/>
  </mergeCells>
  <conditionalFormatting sqref="F4">
    <cfRule type="colorScale" priority="55">
      <colorScale>
        <cfvo type="min"/>
        <cfvo type="max"/>
        <color theme="0"/>
        <color theme="0"/>
      </colorScale>
    </cfRule>
  </conditionalFormatting>
  <conditionalFormatting sqref="F4">
    <cfRule type="colorScale" priority="54">
      <colorScale>
        <cfvo type="min"/>
        <cfvo type="max"/>
        <color theme="0"/>
        <color theme="0" tint="-0.249977111117893"/>
      </colorScale>
    </cfRule>
  </conditionalFormatting>
  <pageMargins left="0.41" right="0.32" top="0.55000000000000004" bottom="0.34" header="0.31496062992126" footer="0.31496062992126"/>
  <pageSetup scale="5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Emma Paola Rodriguez Navarro</cp:lastModifiedBy>
  <cp:lastPrinted>2022-02-10T20:45:02Z</cp:lastPrinted>
  <dcterms:created xsi:type="dcterms:W3CDTF">2018-04-04T12:41:19Z</dcterms:created>
  <dcterms:modified xsi:type="dcterms:W3CDTF">2022-07-04T17:36:19Z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57ff0e4a-1555-40e9-ae4f-71ff116c9ec2</vt:lpwstr>
  </property>
</Properties>
</file>