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JUNIO\P - PRESUPUESTO\"/>
    </mc:Choice>
  </mc:AlternateContent>
  <bookViews>
    <workbookView xWindow="0" yWindow="0" windowWidth="21600" windowHeight="9630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<sst xmlns="http://schemas.openxmlformats.org/spreadsheetml/2006/main" count="93" uniqueCount="93">
  <si>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</si>
  <si>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</si>
  <si>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</si>
  <si>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</si>
  <si>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</si>
  <si>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</si>
  <si>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</si>
  <si>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</si>
  <si>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</si>
  <si>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</si>
  <si>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</si>
  <si>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</si>
  <si>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</si>
  <si>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</si>
  <si>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</si>
  <si>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</si>
  <si>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</si>
  <si>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</si>
  <si>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</si>
  <si>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</si>
  <si>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</si>
  <si>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</si>
  <si>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</si>
  <si>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</si>
  <si>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</si>
  <si>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</si>
  <si>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</si>
  <si>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</si>
  <si>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</si>
  <si>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</si>
  <si>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</si>
  <si>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</si>
  <si>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</si>
  <si>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</si>
  <si>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</si>
  <si>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</si>
  <si>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</si>
  <si>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</si>
  <si>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</si>
  <si>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</si>
  <si>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</si>
  <si>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</si>
  <si>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</si>
  <si>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</si>
  <si>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</si>
  <si>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</si>
  <si>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</si>
  <si>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</si>
  <si>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</si>
  <si>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</si>
  <si>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</si>
  <si>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</si>
  <si>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</si>
  <si>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</si>
  <si>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</si>
  <si>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</si>
  <si>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</si>
  <si>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</si>
  <si>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</si>
  <si>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</si>
  <si>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</si>
  <si>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</si>
  <si>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</si>
  <si>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</si>
  <si>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</si>
  <si>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</si>
  <si>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</si>
  <si>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</si>
  <si>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</si>
  <si>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</si>
  <si>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</si>
  <si>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</si>
  <si>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</si>
  <si>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</si>
  <si>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</si>
  <si>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</si>
  <si>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</si>
  <si>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</si>
  <si>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</si>
  <si>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</si>
  <si>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</si>
  <si>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</si>
  <si>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</si>
  <si>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</si>
  <si>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</si>
  <si>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</si>
  <si>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</si>
  <si>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</si>
  <si>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</si>
  <si>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</si>
  <si>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</si>
  <si>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</si>
  <si>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JUNIO--2022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</si>
</sst>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164" fontId="0" fillId="0" borderId="0" xfId="1" applyFont="1"/>
    <xf numFmtId="164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8"/>
  <sheetViews>
    <sheetView showGridLines="0" tabSelected="1" zoomScaleNormal="100" workbookViewId="0">
      <selection activeCell="A94" sqref="A94:XFD94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83283854</v>
      </c>
      <c r="C12" s="15">
        <f>SUM(C13:C17)</f>
        <v>83283854</v>
      </c>
      <c r="D12" s="15">
        <f>SUM(D13:D17)</f>
        <v>83744318.879999995</v>
      </c>
    </row>
    <row r="13" spans="1:14" x14ac:dyDescent="0.25">
      <c r="A13" s="1" t="s">
        <v>2</v>
      </c>
      <c r="B13" s="14">
        <v>65862383</v>
      </c>
      <c r="C13" s="14">
        <v>65862383</v>
      </c>
      <c r="D13" s="14">
        <v>67743588.879999995</v>
      </c>
    </row>
    <row r="14" spans="1:14" x14ac:dyDescent="0.25">
      <c r="A14" s="1" t="s">
        <v>3</v>
      </c>
      <c r="B14" s="14">
        <v>8366991</v>
      </c>
      <c r="C14" s="14">
        <v>8366991</v>
      </c>
      <c r="D14" s="14">
        <v>6664307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9054480</v>
      </c>
      <c r="C17" s="14">
        <v>9054480</v>
      </c>
      <c r="D17" s="14">
        <v>9336423</v>
      </c>
    </row>
    <row r="18" spans="1:4" x14ac:dyDescent="0.25">
      <c r="A18" s="9" t="s">
        <v>7</v>
      </c>
      <c r="B18" s="15">
        <f>SUM(B19:B27)</f>
        <v>57119308</v>
      </c>
      <c r="C18" s="15">
        <f>SUM(C19:C27)</f>
        <v>57119308</v>
      </c>
      <c r="D18" s="15">
        <f>SUM(D19:D27)</f>
        <v>113003260.84999999</v>
      </c>
    </row>
    <row r="19" spans="1:4" x14ac:dyDescent="0.25">
      <c r="A19" s="1" t="s">
        <v>8</v>
      </c>
      <c r="B19" s="14">
        <v>3211940</v>
      </c>
      <c r="C19" s="14">
        <v>3211940</v>
      </c>
      <c r="D19" s="14">
        <v>3228940</v>
      </c>
    </row>
    <row r="20" spans="1:4" x14ac:dyDescent="0.25">
      <c r="A20" s="1" t="s">
        <v>9</v>
      </c>
      <c r="B20" s="14">
        <v>12716927</v>
      </c>
      <c r="C20" s="14">
        <v>12716927</v>
      </c>
      <c r="D20" s="14">
        <v>19127550</v>
      </c>
    </row>
    <row r="21" spans="1:4" x14ac:dyDescent="0.25">
      <c r="A21" s="1" t="s">
        <v>10</v>
      </c>
      <c r="B21" s="14">
        <v>1253012</v>
      </c>
      <c r="C21" s="14">
        <v>1253012</v>
      </c>
      <c r="D21" s="14">
        <v>3359961</v>
      </c>
    </row>
    <row r="22" spans="1:4" x14ac:dyDescent="0.25">
      <c r="A22" s="1" t="s">
        <v>11</v>
      </c>
      <c r="B22" s="14">
        <v>60000</v>
      </c>
      <c r="C22" s="14">
        <v>60000</v>
      </c>
      <c r="D22" s="14">
        <v>1403000</v>
      </c>
    </row>
    <row r="23" spans="1:4" x14ac:dyDescent="0.25">
      <c r="A23" s="1" t="s">
        <v>12</v>
      </c>
      <c r="B23" s="14">
        <v>1238073</v>
      </c>
      <c r="C23" s="14">
        <v>1238073</v>
      </c>
      <c r="D23" s="14">
        <v>7898439</v>
      </c>
    </row>
    <row r="24" spans="1:4" x14ac:dyDescent="0.25">
      <c r="A24" s="1" t="s">
        <v>13</v>
      </c>
      <c r="B24" s="14">
        <v>747000</v>
      </c>
      <c r="C24" s="14">
        <v>747000</v>
      </c>
      <c r="D24" s="14">
        <v>829400</v>
      </c>
    </row>
    <row r="25" spans="1:4" x14ac:dyDescent="0.25">
      <c r="A25" s="1" t="s">
        <v>14</v>
      </c>
      <c r="B25" s="14">
        <v>12725356</v>
      </c>
      <c r="C25" s="14">
        <v>12725356</v>
      </c>
      <c r="D25" s="14">
        <v>10535980.960000001</v>
      </c>
    </row>
    <row r="26" spans="1:4" x14ac:dyDescent="0.25">
      <c r="A26" s="1" t="s">
        <v>15</v>
      </c>
      <c r="B26" s="14">
        <v>23945000</v>
      </c>
      <c r="C26" s="14">
        <v>23945000</v>
      </c>
      <c r="D26" s="14">
        <v>34991043.119999997</v>
      </c>
    </row>
    <row r="27" spans="1:4" x14ac:dyDescent="0.25">
      <c r="A27" s="1" t="s">
        <v>16</v>
      </c>
      <c r="B27" s="14">
        <v>1222000</v>
      </c>
      <c r="C27" s="14">
        <v>1222000</v>
      </c>
      <c r="D27" s="14">
        <v>31628946.77</v>
      </c>
    </row>
    <row r="28" spans="1:4" x14ac:dyDescent="0.25">
      <c r="A28" s="9" t="s">
        <v>17</v>
      </c>
      <c r="B28" s="15">
        <f>SUM(B29:B37)</f>
        <v>11267047</v>
      </c>
      <c r="C28" s="15">
        <f>SUM(C29:C37)</f>
        <v>11267047</v>
      </c>
      <c r="D28" s="15">
        <f>SUM(D29:D37)</f>
        <v>20819425.039999999</v>
      </c>
    </row>
    <row r="29" spans="1:4" x14ac:dyDescent="0.25">
      <c r="A29" s="1" t="s">
        <v>18</v>
      </c>
      <c r="B29" s="14">
        <v>905000</v>
      </c>
      <c r="C29" s="14">
        <v>905000</v>
      </c>
      <c r="D29" s="14">
        <v>703915</v>
      </c>
    </row>
    <row r="30" spans="1:4" x14ac:dyDescent="0.25">
      <c r="A30" s="1" t="s">
        <v>19</v>
      </c>
      <c r="B30" s="14">
        <v>15000</v>
      </c>
      <c r="C30" s="14">
        <v>15000</v>
      </c>
      <c r="D30" s="14">
        <v>152630</v>
      </c>
    </row>
    <row r="31" spans="1:4" x14ac:dyDescent="0.25">
      <c r="A31" s="1" t="s">
        <v>20</v>
      </c>
      <c r="B31" s="14">
        <v>250000</v>
      </c>
      <c r="C31" s="14">
        <v>250000</v>
      </c>
      <c r="D31" s="14">
        <v>385330</v>
      </c>
    </row>
    <row r="32" spans="1:4" x14ac:dyDescent="0.25">
      <c r="A32" s="1" t="s">
        <v>21</v>
      </c>
      <c r="B32" s="14">
        <v>75000</v>
      </c>
      <c r="C32" s="14">
        <v>75000</v>
      </c>
      <c r="D32" s="14">
        <v>52720</v>
      </c>
    </row>
    <row r="33" spans="1:4" x14ac:dyDescent="0.25">
      <c r="A33" s="1" t="s">
        <v>22</v>
      </c>
      <c r="B33" s="14">
        <v>25000</v>
      </c>
      <c r="C33" s="14">
        <v>25000</v>
      </c>
      <c r="D33" s="14">
        <v>232400</v>
      </c>
    </row>
    <row r="34" spans="1:4" x14ac:dyDescent="0.25">
      <c r="A34" s="1" t="s">
        <v>23</v>
      </c>
      <c r="B34" s="14">
        <v>50000</v>
      </c>
      <c r="C34" s="14">
        <v>50000</v>
      </c>
      <c r="D34" s="14">
        <v>181700</v>
      </c>
    </row>
    <row r="35" spans="1:4" x14ac:dyDescent="0.25">
      <c r="A35" s="1" t="s">
        <v>24</v>
      </c>
      <c r="B35" s="14">
        <v>7260000</v>
      </c>
      <c r="C35" s="14">
        <v>7260000</v>
      </c>
      <c r="D35" s="14">
        <v>7477040.04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2687047</v>
      </c>
      <c r="C37" s="14">
        <v>2687047</v>
      </c>
      <c r="D37" s="14">
        <v>11633690</v>
      </c>
    </row>
    <row r="38" spans="1:4" x14ac:dyDescent="0.25">
      <c r="A38" s="9" t="s">
        <v>27</v>
      </c>
      <c r="B38" s="15">
        <f>SUM(B39:B46)</f>
        <v>69356534</v>
      </c>
      <c r="C38" s="15">
        <f>SUM(C39:C46)</f>
        <v>69356534</v>
      </c>
      <c r="D38" s="15">
        <f>SUM(D39:D46)</f>
        <v>72956534</v>
      </c>
    </row>
    <row r="39" spans="1:4" x14ac:dyDescent="0.25">
      <c r="A39" s="1" t="s">
        <v>28</v>
      </c>
      <c r="B39" s="14">
        <v>69356534</v>
      </c>
      <c r="C39" s="14">
        <v>69356534</v>
      </c>
      <c r="D39" s="14">
        <v>72956534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3317000</v>
      </c>
      <c r="C54" s="15">
        <f t="shared" ref="C54" si="0">SUM(C55:C63)</f>
        <v>3317000</v>
      </c>
      <c r="D54" s="15">
        <f>SUM(D55:D63)</f>
        <v>33720060.159999996</v>
      </c>
    </row>
    <row r="55" spans="1:4" x14ac:dyDescent="0.25">
      <c r="A55" s="1" t="s">
        <v>44</v>
      </c>
      <c r="B55" s="14">
        <v>2900000</v>
      </c>
      <c r="C55" s="14">
        <v>2900000</v>
      </c>
      <c r="D55" s="14">
        <v>21927936</v>
      </c>
    </row>
    <row r="56" spans="1:4" x14ac:dyDescent="0.25">
      <c r="A56" s="1" t="s">
        <v>45</v>
      </c>
      <c r="B56" s="14">
        <v>75000</v>
      </c>
      <c r="C56" s="14">
        <v>75000</v>
      </c>
      <c r="D56" s="14">
        <v>767837</v>
      </c>
    </row>
    <row r="57" spans="1:4" x14ac:dyDescent="0.25">
      <c r="A57" s="1" t="s">
        <v>46</v>
      </c>
      <c r="B57" s="14">
        <v>0</v>
      </c>
      <c r="C57" s="14">
        <v>0</v>
      </c>
      <c r="D57" s="14">
        <v>4960800</v>
      </c>
    </row>
    <row r="58" spans="1:4" x14ac:dyDescent="0.25">
      <c r="A58" s="1" t="s">
        <v>47</v>
      </c>
      <c r="B58" s="14">
        <v>0</v>
      </c>
      <c r="C58" s="14">
        <v>0</v>
      </c>
      <c r="D58" s="14">
        <v>3700000</v>
      </c>
    </row>
    <row r="59" spans="1:4" x14ac:dyDescent="0.25">
      <c r="A59" s="1" t="s">
        <v>48</v>
      </c>
      <c r="B59" s="14">
        <v>162000</v>
      </c>
      <c r="C59" s="14">
        <v>162000</v>
      </c>
      <c r="D59" s="14">
        <v>973839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141600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180000</v>
      </c>
      <c r="C62" s="14">
        <v>180000</v>
      </c>
      <c r="D62" s="14">
        <v>1212048.1599999999</v>
      </c>
    </row>
    <row r="63" spans="1:4" x14ac:dyDescent="0.25">
      <c r="A63" s="1" t="s">
        <v>52</v>
      </c>
      <c r="B63" s="14">
        <v>0</v>
      </c>
      <c r="C63" s="14">
        <v>0</v>
      </c>
      <c r="D63" s="14">
        <v>36000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224343743</v>
      </c>
      <c r="C85" s="16">
        <f t="shared" ref="C85:D85" si="7">+C12+C18+C28+C38+C47+C54+C64+C69+C72+C77+C80+C83</f>
        <v>224343743</v>
      </c>
      <c r="D85" s="17">
        <f t="shared" si="7"/>
        <v>324243598.92999995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0"/>
      <c r="B96" s="7"/>
      <c r="C96" s="10"/>
      <c r="D96" s="10"/>
    </row>
    <row r="97" spans="1:4" x14ac:dyDescent="0.25">
      <c r="A97" s="11" t="s">
        <v>86</v>
      </c>
      <c r="B97" s="8" t="s">
        <v>89</v>
      </c>
      <c r="C97" s="10"/>
      <c r="D97" s="10"/>
    </row>
    <row r="98" spans="1:4" x14ac:dyDescent="0.25">
      <c r="A98" s="10" t="s">
        <v>87</v>
      </c>
      <c r="B98" s="7" t="s">
        <v>90</v>
      </c>
      <c r="C98" s="10"/>
      <c r="D98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2022-07-05T12:59:35Z</cp:lastPrinted>
  <dcterms:created xsi:type="dcterms:W3CDTF">2021-07-29T18:58:50Z</dcterms:created>
  <dcterms:modified xsi:type="dcterms:W3CDTF">2022-07-05T13:00:12Z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