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Abril\S - FINANZAS\CUENTAS POR PAGAR\"/>
    </mc:Choice>
  </mc:AlternateContent>
  <bookViews>
    <workbookView xWindow="0" yWindow="0" windowWidth="21600" windowHeight="76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I23" i="1"/>
  <c r="N23" i="1" l="1"/>
  <c r="K23" i="2" l="1"/>
  <c r="J23" i="2"/>
  <c r="I23" i="2"/>
  <c r="H23" i="2"/>
  <c r="G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23" i="2" l="1"/>
  <c r="J23" i="1"/>
  <c r="K23" i="1"/>
  <c r="L23" i="1"/>
  <c r="M23" i="1"/>
</calcChain>
</file>

<file path=xl/sharedStrings.xml><?xml version="1.0" encoding="utf-8"?>
<sst xmlns="http://schemas.openxmlformats.org/spreadsheetml/2006/main" count="153" uniqueCount="101">
  <si>
    <t>PRESIDENCIA DE LA REPUBLICA DOMINICANA</t>
  </si>
  <si>
    <t>CUENTAS POR PAGAR PROVEEDORES CORRESPONDIENTES DEL MES DE MARZO 2018</t>
  </si>
  <si>
    <t>CANT.</t>
  </si>
  <si>
    <t>RNC</t>
  </si>
  <si>
    <t>NCF</t>
  </si>
  <si>
    <t>FECHA FACTURA</t>
  </si>
  <si>
    <t>PROVEEDOR</t>
  </si>
  <si>
    <t>CONCEPTO</t>
  </si>
  <si>
    <t>TOTAL</t>
  </si>
  <si>
    <t>A010010011500007027</t>
  </si>
  <si>
    <t>ALMUERZO EN ACTIVIDAD REVISION Y COORDINACION DE TRABAJOS EN EL CONADIS</t>
  </si>
  <si>
    <t>A040030031500001237</t>
  </si>
  <si>
    <t>ALLMUERZO POR REUNION CON LOS MORMONES   PARA APOYO A PERSONAS CON DISCAPACIDAD</t>
  </si>
  <si>
    <t>A010010011500007028</t>
  </si>
  <si>
    <t>ALMUERZO POR ACTIVIDAD EN EL CONGRESO NACIONAL  DIA DE LA INDEPENDENCIA</t>
  </si>
  <si>
    <t>A010010011500000013</t>
  </si>
  <si>
    <t>(20) VEINTE FIGURAS DE ALAMBRE</t>
  </si>
  <si>
    <t>A010010011500004446</t>
  </si>
  <si>
    <t>(9) NUEVE ALMUERZOS PARA ACTIVDAD</t>
  </si>
  <si>
    <t>A040030031500001249</t>
  </si>
  <si>
    <t>ALMUERZO ADQUIRIDO DURANTE REUNIONES Y TRAMITES INSTITUCIONALES</t>
  </si>
  <si>
    <t>A040030031500001251</t>
  </si>
  <si>
    <t>A010010011500007029</t>
  </si>
  <si>
    <t>A010010011500000014</t>
  </si>
  <si>
    <t>A020010011500022692</t>
  </si>
  <si>
    <t>SERVICIO DE RECOGIDA DE BASURA CORRESP.AL MES DE MARZO 2018</t>
  </si>
  <si>
    <t>A020010011500006221</t>
  </si>
  <si>
    <t>RELLENADO DE 17 BOTELLONES DE AGUA PARA CONSUMO DE LA INSTITUCION</t>
  </si>
  <si>
    <t>0000-940</t>
  </si>
  <si>
    <t>A020010011500006280</t>
  </si>
  <si>
    <t>RELLENADO DE 18 BITELLONES DE AGUA PARA USO DE LA INSTITUCION</t>
  </si>
  <si>
    <t>A020010011500006321</t>
  </si>
  <si>
    <t>RELLENADO DE 10 BOTELLONES DE AGUA PARA USO DE LA INSTITUCION</t>
  </si>
  <si>
    <t>A020010011500006325</t>
  </si>
  <si>
    <t>RELLENADO DE 6 BOTELLONES DE AGUA PARA USO DE LA INSTITUCION</t>
  </si>
  <si>
    <t>CONSEJO NACIONAL DE DISCAPACIDAD (CONADIS)</t>
  </si>
  <si>
    <t>"AÑO DEL FOMENTO DE LAS EXPORTACIONES"</t>
  </si>
  <si>
    <t>más de 120 dias</t>
  </si>
  <si>
    <t>PRESIDENCIA DE LA REPUBLICA DOMINCIANA - UNIDAD DE VIAJES OFICIALES</t>
  </si>
  <si>
    <t>ASOCIACION DE PERSONAS CON DISCAPCIDAD FISICO MOTORA (ASODIFIMO)</t>
  </si>
  <si>
    <t>ANA JULIA LIRIANO SUAREZ DE MARTINEZ</t>
  </si>
  <si>
    <t>PANADERIA Y REPOSTERIA VILLAR HERMANOS, SRL</t>
  </si>
  <si>
    <t>AYUNTAMIENTO DEL DISTRITO NACIONAL (ADN)</t>
  </si>
  <si>
    <t>001-0111680-4</t>
  </si>
  <si>
    <t>101-79474-7</t>
  </si>
  <si>
    <t>91-120 dias</t>
  </si>
  <si>
    <t>61-90 dias</t>
  </si>
  <si>
    <t>31-60 dias</t>
  </si>
  <si>
    <t>0-30 dias</t>
  </si>
  <si>
    <t>PAGO DE VIATICOS VIAJE A NEW YORK, CON MOTIVO DEL  56avo PERIODO DE LA SESION DE LA COMISION DE DESARROLLO SOCIAL  CELEBRADO EN LA SEDE DE LAS NACIONES UNIDAS.</t>
  </si>
  <si>
    <t>CONSEJO NACIONAL DE DISCAPACIDAD</t>
  </si>
  <si>
    <t>CUENTAS POR PAGAR PROVEEDORES CORRESPONDIENTES DEL MES DE ABRIL 2018</t>
  </si>
  <si>
    <t>A010010011500000034</t>
  </si>
  <si>
    <t>EURIPIDES COPIAS, EIRL</t>
  </si>
  <si>
    <t>60 CERTIFICADOS DE PARTICIPACION EN EL CURSO DE VIDA INDEPENDIENTE</t>
  </si>
  <si>
    <t>ASOCIACION DE PRESONAS CON DISCAPACIDAD (ASODIFIMO)</t>
  </si>
  <si>
    <t>20 FIGURAS EN ALAMBRES VARIADAS</t>
  </si>
  <si>
    <t>A020010011500006451</t>
  </si>
  <si>
    <t>PANADERIA Y REPOSTERIA VILLAR HERMANOS</t>
  </si>
  <si>
    <t>LLENADO DE 17 BOTELLONES DE AGUA PARA USO DE LA INSTITUCION</t>
  </si>
  <si>
    <t>A010010011500000037</t>
  </si>
  <si>
    <t>12 DIPLOMAS PARA OTORGAR EN EL CURSO DE VIDA INDEPENDIENTE</t>
  </si>
  <si>
    <t>A010010031500058243</t>
  </si>
  <si>
    <t>SEGUROS BANRESERVAS</t>
  </si>
  <si>
    <t>RENOVACION DE POLIZA DE SEGURO DEL JEEP FORD EXPLORER 2013</t>
  </si>
  <si>
    <t>A010010031500058253</t>
  </si>
  <si>
    <t>RENOVACION DE POLIZA DE SEGURO CONTRA INCENDIOS Y LINEAS ALIADAS</t>
  </si>
  <si>
    <t>A020010011500006498</t>
  </si>
  <si>
    <t>A010010011500001195</t>
  </si>
  <si>
    <t>ARTE LUZ, SRL</t>
  </si>
  <si>
    <t>ALQUILER CORRESPONDIENTE AL MES DE ENERO 2018</t>
  </si>
  <si>
    <t>A010010011500001196</t>
  </si>
  <si>
    <t>ALQUILER CORRESPONDIENTE AL MES DE FEBRERO 2018</t>
  </si>
  <si>
    <t>A010010011500001197</t>
  </si>
  <si>
    <t>ALQUILER CORRESPONDIENTE AL MES DE MARZO 2018</t>
  </si>
  <si>
    <t>A010010011500001198</t>
  </si>
  <si>
    <t>ALQUILER CORRESPONDIENTE AL MES DE ABRIL 2018</t>
  </si>
  <si>
    <t>A020010011500481969</t>
  </si>
  <si>
    <t>EDEESTE</t>
  </si>
  <si>
    <t>SERVICIO DE ELECTRICIDAD CORRESPONDIENTE AL MES ABRIL 2018</t>
  </si>
  <si>
    <t>A020010011500006549</t>
  </si>
  <si>
    <t>`20/04/2018</t>
  </si>
  <si>
    <t>A020010011500006595</t>
  </si>
  <si>
    <t>LLENADO DE 13 BOTELLONES DE AGUA PARA USO DE LA INSTITUCION</t>
  </si>
  <si>
    <t>A020010011500318578</t>
  </si>
  <si>
    <t>CLARO CODETEL</t>
  </si>
  <si>
    <t>LINEA DE FLOTA TELEFONICA CORRESPONDIENTE AL MES DE ABRIL 2018</t>
  </si>
  <si>
    <t>A010010011501996920</t>
  </si>
  <si>
    <t>LINEA CENTRAL CORRESPONDIENTE AL MES DE ABRIL 2018</t>
  </si>
  <si>
    <t>Más de 120 dias</t>
  </si>
  <si>
    <t>101-87450-3</t>
  </si>
  <si>
    <t>101-00157-7</t>
  </si>
  <si>
    <t>101-82021-7</t>
  </si>
  <si>
    <t>102-32638-1</t>
  </si>
  <si>
    <t>130-71764-8</t>
  </si>
  <si>
    <t>401-50239-9</t>
  </si>
  <si>
    <t xml:space="preserve"> </t>
  </si>
  <si>
    <t>FACT. NO.</t>
  </si>
  <si>
    <t>FECHA REGISTRO</t>
  </si>
  <si>
    <t>00-1691666</t>
  </si>
  <si>
    <t>00-1692037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</si>
</sst>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00\-00000\-0"/>
    <numFmt numFmtId="168" formatCode="0000"/>
    <numFmt numFmtId="169" formatCode="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5"/>
      <name val="Calibri Light"/>
      <family val="1"/>
      <scheme val="major"/>
    </font>
    <font>
      <b/>
      <sz val="9"/>
      <color theme="5"/>
      <name val="Calibri Light"/>
      <family val="1"/>
      <scheme val="maj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0"/>
      <color theme="4" tint="-0.499984740745262"/>
      <name val="Cambria"/>
      <family val="1"/>
    </font>
    <font>
      <b/>
      <sz val="20"/>
      <color theme="4" tint="-0.499984740745262"/>
      <name val="Calibri Light"/>
      <family val="2"/>
      <scheme val="major"/>
    </font>
    <font>
      <b/>
      <sz val="22"/>
      <color theme="3"/>
      <name val="Cambria"/>
      <family val="1"/>
    </font>
    <font>
      <b/>
      <sz val="26"/>
      <color theme="3"/>
      <name val="Cambria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" xfId="3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164" fontId="1" fillId="0" borderId="0" xfId="1" applyFont="1" applyBorder="1"/>
    <xf numFmtId="164" fontId="1" fillId="0" borderId="0" xfId="1" applyFont="1"/>
    <xf numFmtId="0" fontId="6" fillId="0" borderId="0" xfId="0" applyFont="1"/>
    <xf numFmtId="164" fontId="0" fillId="0" borderId="0" xfId="1" applyFont="1"/>
    <xf numFmtId="0" fontId="8" fillId="0" borderId="0" xfId="0" applyFont="1"/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7" fillId="3" borderId="2" xfId="3" applyNumberFormat="1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164" fontId="4" fillId="0" borderId="0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7" fillId="3" borderId="2" xfId="1" applyFont="1" applyFill="1" applyBorder="1" applyAlignment="1">
      <alignment horizontal="center" vertical="center"/>
    </xf>
    <xf numFmtId="164" fontId="3" fillId="4" borderId="2" xfId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1" applyFont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2" xfId="1" applyFont="1" applyBorder="1" applyAlignment="1">
      <alignment vertical="center" wrapText="1"/>
    </xf>
    <xf numFmtId="164" fontId="1" fillId="0" borderId="2" xfId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2" xfId="0" applyFont="1" applyBorder="1" applyAlignment="1">
      <alignment horizontal="left" vertical="center" wrapText="1"/>
    </xf>
    <xf numFmtId="165" fontId="4" fillId="0" borderId="0" xfId="2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7" fillId="3" borderId="2" xfId="3" applyNumberFormat="1" applyFont="1" applyFill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2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164" fontId="14" fillId="3" borderId="2" xfId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164" fontId="13" fillId="0" borderId="2" xfId="1" applyFont="1" applyBorder="1" applyAlignment="1">
      <alignment horizontal="left" vertical="center" wrapText="1"/>
    </xf>
    <xf numFmtId="164" fontId="13" fillId="0" borderId="2" xfId="1" applyFont="1" applyFill="1" applyBorder="1" applyAlignment="1">
      <alignment horizontal="left" vertical="center" wrapText="1"/>
    </xf>
    <xf numFmtId="164" fontId="13" fillId="0" borderId="2" xfId="1" applyFont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left" vertical="center" wrapText="1"/>
    </xf>
    <xf numFmtId="14" fontId="10" fillId="0" borderId="0" xfId="2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5" fillId="3" borderId="2" xfId="3" applyFont="1" applyFill="1" applyBorder="1" applyAlignment="1">
      <alignment horizontal="center" vertical="center"/>
    </xf>
    <xf numFmtId="165" fontId="15" fillId="3" borderId="2" xfId="3" applyNumberFormat="1" applyFont="1" applyFill="1" applyBorder="1" applyAlignment="1">
      <alignment horizontal="center" vertical="center"/>
    </xf>
    <xf numFmtId="164" fontId="15" fillId="3" borderId="2" xfId="3" applyNumberFormat="1" applyFont="1" applyFill="1" applyBorder="1" applyAlignment="1">
      <alignment horizontal="center" vertical="center"/>
    </xf>
    <xf numFmtId="14" fontId="15" fillId="3" borderId="2" xfId="3" applyNumberFormat="1" applyFont="1" applyFill="1" applyBorder="1" applyAlignment="1">
      <alignment horizontal="center" vertical="center" wrapText="1"/>
    </xf>
    <xf numFmtId="164" fontId="15" fillId="3" borderId="2" xfId="1" applyFont="1" applyFill="1" applyBorder="1" applyAlignment="1">
      <alignment horizontal="center" vertical="center"/>
    </xf>
    <xf numFmtId="164" fontId="15" fillId="3" borderId="2" xfId="1" applyFont="1" applyFill="1" applyBorder="1" applyAlignment="1">
      <alignment horizontal="center" vertical="center" wrapText="1"/>
    </xf>
    <xf numFmtId="168" fontId="10" fillId="0" borderId="0" xfId="2" applyNumberFormat="1" applyFont="1" applyBorder="1" applyAlignment="1">
      <alignment horizontal="center"/>
    </xf>
    <xf numFmtId="168" fontId="15" fillId="3" borderId="2" xfId="3" applyNumberFormat="1" applyFont="1" applyFill="1" applyBorder="1" applyAlignment="1">
      <alignment horizontal="center" vertical="center"/>
    </xf>
    <xf numFmtId="168" fontId="13" fillId="0" borderId="2" xfId="0" applyNumberFormat="1" applyFont="1" applyBorder="1" applyAlignment="1">
      <alignment horizontal="left" vertical="center"/>
    </xf>
    <xf numFmtId="168" fontId="1" fillId="0" borderId="0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9" fontId="13" fillId="0" borderId="2" xfId="0" applyNumberFormat="1" applyFont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colors>
    <mruColors>
      <color rgb="FFC3F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221455</xdr:colOff>
      <xdr:row>0</xdr:row>
      <xdr:rowOff>223044</xdr:rowOff>
    </xdr:from>
    <xdr:to>
      <xdr:col>13</xdr:col>
      <xdr:colOff>882424</xdr:colOff>
      <xdr:row>3</xdr:row>
      <xdr:rowOff>312539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4736" y="223044"/>
          <a:ext cx="2536203" cy="1175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253008</xdr:colOff>
      <xdr:row>0</xdr:row>
      <xdr:rowOff>238124</xdr:rowOff>
    </xdr:from>
    <xdr:to>
      <xdr:col>2</xdr:col>
      <xdr:colOff>1964531</xdr:colOff>
      <xdr:row>4</xdr:row>
      <xdr:rowOff>89296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086" y="238124"/>
          <a:ext cx="2931914" cy="1265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683668</xdr:colOff>
      <xdr:row>1</xdr:row>
      <xdr:rowOff>103981</xdr:rowOff>
    </xdr:from>
    <xdr:to>
      <xdr:col>10</xdr:col>
      <xdr:colOff>1313431</xdr:colOff>
      <xdr:row>6</xdr:row>
      <xdr:rowOff>6350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943" y="523081"/>
          <a:ext cx="1848963" cy="85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153759</xdr:colOff>
      <xdr:row>0</xdr:row>
      <xdr:rowOff>259896</xdr:rowOff>
    </xdr:from>
    <xdr:to>
      <xdr:col>1</xdr:col>
      <xdr:colOff>1015999</xdr:colOff>
      <xdr:row>3</xdr:row>
      <xdr:rowOff>240846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59" y="259896"/>
          <a:ext cx="131944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zoomScale="64" zoomScaleNormal="64" workbookViewId="0">
      <pane ySplit="6" topLeftCell="A7" activePane="bottomLeft" state="frozen"/>
      <selection pane="bottomLeft" activeCell="H14" sqref="H14"/>
    </sheetView>
  </sheetViews>
  <sheetFormatPr baseColWidth="10" defaultColWidth="11.42578125" defaultRowHeight="15" x14ac:dyDescent="0.25"/>
  <cols>
    <col min="1" max="1" width="9.28515625" style="1" customWidth="1"/>
    <col min="2" max="2" width="18.28515625" style="1" customWidth="1"/>
    <col min="3" max="3" width="57.28515625" style="52" bestFit="1" customWidth="1"/>
    <col min="4" max="4" width="14.42578125" style="76" customWidth="1"/>
    <col min="5" max="5" width="31.42578125" customWidth="1"/>
    <col min="6" max="7" width="15" style="65" customWidth="1"/>
    <col min="8" max="8" width="67" style="10" customWidth="1"/>
    <col min="9" max="9" width="18.7109375" style="9" customWidth="1"/>
    <col min="10" max="10" width="15.5703125" style="9" customWidth="1"/>
    <col min="11" max="11" width="15.28515625" style="9" customWidth="1"/>
    <col min="12" max="12" width="12" style="9" customWidth="1"/>
    <col min="13" max="13" width="16" style="9" customWidth="1"/>
    <col min="14" max="14" width="17.42578125" style="11" bestFit="1" customWidth="1"/>
    <col min="255" max="255" width="6.85546875" customWidth="1"/>
    <col min="256" max="256" width="13.85546875" customWidth="1"/>
    <col min="257" max="257" width="20.42578125" customWidth="1"/>
    <col min="258" max="258" width="13.28515625" customWidth="1"/>
    <col min="259" max="259" width="17.42578125" customWidth="1"/>
    <col min="260" max="260" width="49.7109375" customWidth="1"/>
    <col min="261" max="261" width="13.7109375" customWidth="1"/>
    <col min="262" max="262" width="12.42578125" customWidth="1"/>
    <col min="263" max="263" width="12.140625" customWidth="1"/>
    <col min="264" max="264" width="13.140625" customWidth="1"/>
    <col min="511" max="511" width="6.85546875" customWidth="1"/>
    <col min="512" max="512" width="13.85546875" customWidth="1"/>
    <col min="513" max="513" width="20.42578125" customWidth="1"/>
    <col min="514" max="514" width="13.28515625" customWidth="1"/>
    <col min="515" max="515" width="17.42578125" customWidth="1"/>
    <col min="516" max="516" width="49.7109375" customWidth="1"/>
    <col min="517" max="517" width="13.7109375" customWidth="1"/>
    <col min="518" max="518" width="12.42578125" customWidth="1"/>
    <col min="519" max="519" width="12.140625" customWidth="1"/>
    <col min="520" max="520" width="13.140625" customWidth="1"/>
    <col min="767" max="767" width="6.85546875" customWidth="1"/>
    <col min="768" max="768" width="13.85546875" customWidth="1"/>
    <col min="769" max="769" width="20.42578125" customWidth="1"/>
    <col min="770" max="770" width="13.28515625" customWidth="1"/>
    <col min="771" max="771" width="17.42578125" customWidth="1"/>
    <col min="772" max="772" width="49.7109375" customWidth="1"/>
    <col min="773" max="773" width="13.7109375" customWidth="1"/>
    <col min="774" max="774" width="12.42578125" customWidth="1"/>
    <col min="775" max="775" width="12.140625" customWidth="1"/>
    <col min="776" max="776" width="13.140625" customWidth="1"/>
    <col min="1023" max="1023" width="6.85546875" customWidth="1"/>
    <col min="1024" max="1024" width="13.85546875" customWidth="1"/>
    <col min="1025" max="1025" width="20.42578125" customWidth="1"/>
    <col min="1026" max="1026" width="13.28515625" customWidth="1"/>
    <col min="1027" max="1027" width="17.42578125" customWidth="1"/>
    <col min="1028" max="1028" width="49.7109375" customWidth="1"/>
    <col min="1029" max="1029" width="13.7109375" customWidth="1"/>
    <col min="1030" max="1030" width="12.42578125" customWidth="1"/>
    <col min="1031" max="1031" width="12.140625" customWidth="1"/>
    <col min="1032" max="1032" width="13.140625" customWidth="1"/>
    <col min="1279" max="1279" width="6.85546875" customWidth="1"/>
    <col min="1280" max="1280" width="13.85546875" customWidth="1"/>
    <col min="1281" max="1281" width="20.42578125" customWidth="1"/>
    <col min="1282" max="1282" width="13.28515625" customWidth="1"/>
    <col min="1283" max="1283" width="17.42578125" customWidth="1"/>
    <col min="1284" max="1284" width="49.7109375" customWidth="1"/>
    <col min="1285" max="1285" width="13.7109375" customWidth="1"/>
    <col min="1286" max="1286" width="12.42578125" customWidth="1"/>
    <col min="1287" max="1287" width="12.140625" customWidth="1"/>
    <col min="1288" max="1288" width="13.140625" customWidth="1"/>
    <col min="1535" max="1535" width="6.85546875" customWidth="1"/>
    <col min="1536" max="1536" width="13.85546875" customWidth="1"/>
    <col min="1537" max="1537" width="20.42578125" customWidth="1"/>
    <col min="1538" max="1538" width="13.28515625" customWidth="1"/>
    <col min="1539" max="1539" width="17.42578125" customWidth="1"/>
    <col min="1540" max="1540" width="49.7109375" customWidth="1"/>
    <col min="1541" max="1541" width="13.7109375" customWidth="1"/>
    <col min="1542" max="1542" width="12.42578125" customWidth="1"/>
    <col min="1543" max="1543" width="12.140625" customWidth="1"/>
    <col min="1544" max="1544" width="13.140625" customWidth="1"/>
    <col min="1791" max="1791" width="6.85546875" customWidth="1"/>
    <col min="1792" max="1792" width="13.85546875" customWidth="1"/>
    <col min="1793" max="1793" width="20.42578125" customWidth="1"/>
    <col min="1794" max="1794" width="13.28515625" customWidth="1"/>
    <col min="1795" max="1795" width="17.42578125" customWidth="1"/>
    <col min="1796" max="1796" width="49.7109375" customWidth="1"/>
    <col min="1797" max="1797" width="13.7109375" customWidth="1"/>
    <col min="1798" max="1798" width="12.42578125" customWidth="1"/>
    <col min="1799" max="1799" width="12.140625" customWidth="1"/>
    <col min="1800" max="1800" width="13.140625" customWidth="1"/>
    <col min="2047" max="2047" width="6.85546875" customWidth="1"/>
    <col min="2048" max="2048" width="13.85546875" customWidth="1"/>
    <col min="2049" max="2049" width="20.42578125" customWidth="1"/>
    <col min="2050" max="2050" width="13.28515625" customWidth="1"/>
    <col min="2051" max="2051" width="17.42578125" customWidth="1"/>
    <col min="2052" max="2052" width="49.7109375" customWidth="1"/>
    <col min="2053" max="2053" width="13.7109375" customWidth="1"/>
    <col min="2054" max="2054" width="12.42578125" customWidth="1"/>
    <col min="2055" max="2055" width="12.140625" customWidth="1"/>
    <col min="2056" max="2056" width="13.140625" customWidth="1"/>
    <col min="2303" max="2303" width="6.85546875" customWidth="1"/>
    <col min="2304" max="2304" width="13.85546875" customWidth="1"/>
    <col min="2305" max="2305" width="20.42578125" customWidth="1"/>
    <col min="2306" max="2306" width="13.28515625" customWidth="1"/>
    <col min="2307" max="2307" width="17.42578125" customWidth="1"/>
    <col min="2308" max="2308" width="49.7109375" customWidth="1"/>
    <col min="2309" max="2309" width="13.7109375" customWidth="1"/>
    <col min="2310" max="2310" width="12.42578125" customWidth="1"/>
    <col min="2311" max="2311" width="12.140625" customWidth="1"/>
    <col min="2312" max="2312" width="13.140625" customWidth="1"/>
    <col min="2559" max="2559" width="6.85546875" customWidth="1"/>
    <col min="2560" max="2560" width="13.85546875" customWidth="1"/>
    <col min="2561" max="2561" width="20.42578125" customWidth="1"/>
    <col min="2562" max="2562" width="13.28515625" customWidth="1"/>
    <col min="2563" max="2563" width="17.42578125" customWidth="1"/>
    <col min="2564" max="2564" width="49.7109375" customWidth="1"/>
    <col min="2565" max="2565" width="13.7109375" customWidth="1"/>
    <col min="2566" max="2566" width="12.42578125" customWidth="1"/>
    <col min="2567" max="2567" width="12.140625" customWidth="1"/>
    <col min="2568" max="2568" width="13.140625" customWidth="1"/>
    <col min="2815" max="2815" width="6.85546875" customWidth="1"/>
    <col min="2816" max="2816" width="13.85546875" customWidth="1"/>
    <col min="2817" max="2817" width="20.42578125" customWidth="1"/>
    <col min="2818" max="2818" width="13.28515625" customWidth="1"/>
    <col min="2819" max="2819" width="17.42578125" customWidth="1"/>
    <col min="2820" max="2820" width="49.7109375" customWidth="1"/>
    <col min="2821" max="2821" width="13.7109375" customWidth="1"/>
    <col min="2822" max="2822" width="12.42578125" customWidth="1"/>
    <col min="2823" max="2823" width="12.140625" customWidth="1"/>
    <col min="2824" max="2824" width="13.140625" customWidth="1"/>
    <col min="3071" max="3071" width="6.85546875" customWidth="1"/>
    <col min="3072" max="3072" width="13.85546875" customWidth="1"/>
    <col min="3073" max="3073" width="20.42578125" customWidth="1"/>
    <col min="3074" max="3074" width="13.28515625" customWidth="1"/>
    <col min="3075" max="3075" width="17.42578125" customWidth="1"/>
    <col min="3076" max="3076" width="49.7109375" customWidth="1"/>
    <col min="3077" max="3077" width="13.7109375" customWidth="1"/>
    <col min="3078" max="3078" width="12.42578125" customWidth="1"/>
    <col min="3079" max="3079" width="12.140625" customWidth="1"/>
    <col min="3080" max="3080" width="13.140625" customWidth="1"/>
    <col min="3327" max="3327" width="6.85546875" customWidth="1"/>
    <col min="3328" max="3328" width="13.85546875" customWidth="1"/>
    <col min="3329" max="3329" width="20.42578125" customWidth="1"/>
    <col min="3330" max="3330" width="13.28515625" customWidth="1"/>
    <col min="3331" max="3331" width="17.42578125" customWidth="1"/>
    <col min="3332" max="3332" width="49.7109375" customWidth="1"/>
    <col min="3333" max="3333" width="13.7109375" customWidth="1"/>
    <col min="3334" max="3334" width="12.42578125" customWidth="1"/>
    <col min="3335" max="3335" width="12.140625" customWidth="1"/>
    <col min="3336" max="3336" width="13.140625" customWidth="1"/>
    <col min="3583" max="3583" width="6.85546875" customWidth="1"/>
    <col min="3584" max="3584" width="13.85546875" customWidth="1"/>
    <col min="3585" max="3585" width="20.42578125" customWidth="1"/>
    <col min="3586" max="3586" width="13.28515625" customWidth="1"/>
    <col min="3587" max="3587" width="17.42578125" customWidth="1"/>
    <col min="3588" max="3588" width="49.7109375" customWidth="1"/>
    <col min="3589" max="3589" width="13.7109375" customWidth="1"/>
    <col min="3590" max="3590" width="12.42578125" customWidth="1"/>
    <col min="3591" max="3591" width="12.140625" customWidth="1"/>
    <col min="3592" max="3592" width="13.140625" customWidth="1"/>
    <col min="3839" max="3839" width="6.85546875" customWidth="1"/>
    <col min="3840" max="3840" width="13.85546875" customWidth="1"/>
    <col min="3841" max="3841" width="20.42578125" customWidth="1"/>
    <col min="3842" max="3842" width="13.28515625" customWidth="1"/>
    <col min="3843" max="3843" width="17.42578125" customWidth="1"/>
    <col min="3844" max="3844" width="49.7109375" customWidth="1"/>
    <col min="3845" max="3845" width="13.7109375" customWidth="1"/>
    <col min="3846" max="3846" width="12.42578125" customWidth="1"/>
    <col min="3847" max="3847" width="12.140625" customWidth="1"/>
    <col min="3848" max="3848" width="13.140625" customWidth="1"/>
    <col min="4095" max="4095" width="6.85546875" customWidth="1"/>
    <col min="4096" max="4096" width="13.85546875" customWidth="1"/>
    <col min="4097" max="4097" width="20.42578125" customWidth="1"/>
    <col min="4098" max="4098" width="13.28515625" customWidth="1"/>
    <col min="4099" max="4099" width="17.42578125" customWidth="1"/>
    <col min="4100" max="4100" width="49.7109375" customWidth="1"/>
    <col min="4101" max="4101" width="13.7109375" customWidth="1"/>
    <col min="4102" max="4102" width="12.42578125" customWidth="1"/>
    <col min="4103" max="4103" width="12.140625" customWidth="1"/>
    <col min="4104" max="4104" width="13.140625" customWidth="1"/>
    <col min="4351" max="4351" width="6.85546875" customWidth="1"/>
    <col min="4352" max="4352" width="13.85546875" customWidth="1"/>
    <col min="4353" max="4353" width="20.42578125" customWidth="1"/>
    <col min="4354" max="4354" width="13.28515625" customWidth="1"/>
    <col min="4355" max="4355" width="17.42578125" customWidth="1"/>
    <col min="4356" max="4356" width="49.7109375" customWidth="1"/>
    <col min="4357" max="4357" width="13.7109375" customWidth="1"/>
    <col min="4358" max="4358" width="12.42578125" customWidth="1"/>
    <col min="4359" max="4359" width="12.140625" customWidth="1"/>
    <col min="4360" max="4360" width="13.140625" customWidth="1"/>
    <col min="4607" max="4607" width="6.85546875" customWidth="1"/>
    <col min="4608" max="4608" width="13.85546875" customWidth="1"/>
    <col min="4609" max="4609" width="20.42578125" customWidth="1"/>
    <col min="4610" max="4610" width="13.28515625" customWidth="1"/>
    <col min="4611" max="4611" width="17.42578125" customWidth="1"/>
    <col min="4612" max="4612" width="49.7109375" customWidth="1"/>
    <col min="4613" max="4613" width="13.7109375" customWidth="1"/>
    <col min="4614" max="4614" width="12.42578125" customWidth="1"/>
    <col min="4615" max="4615" width="12.140625" customWidth="1"/>
    <col min="4616" max="4616" width="13.140625" customWidth="1"/>
    <col min="4863" max="4863" width="6.85546875" customWidth="1"/>
    <col min="4864" max="4864" width="13.85546875" customWidth="1"/>
    <col min="4865" max="4865" width="20.42578125" customWidth="1"/>
    <col min="4866" max="4866" width="13.28515625" customWidth="1"/>
    <col min="4867" max="4867" width="17.42578125" customWidth="1"/>
    <col min="4868" max="4868" width="49.7109375" customWidth="1"/>
    <col min="4869" max="4869" width="13.7109375" customWidth="1"/>
    <col min="4870" max="4870" width="12.42578125" customWidth="1"/>
    <col min="4871" max="4871" width="12.140625" customWidth="1"/>
    <col min="4872" max="4872" width="13.140625" customWidth="1"/>
    <col min="5119" max="5119" width="6.85546875" customWidth="1"/>
    <col min="5120" max="5120" width="13.85546875" customWidth="1"/>
    <col min="5121" max="5121" width="20.42578125" customWidth="1"/>
    <col min="5122" max="5122" width="13.28515625" customWidth="1"/>
    <col min="5123" max="5123" width="17.42578125" customWidth="1"/>
    <col min="5124" max="5124" width="49.7109375" customWidth="1"/>
    <col min="5125" max="5125" width="13.7109375" customWidth="1"/>
    <col min="5126" max="5126" width="12.42578125" customWidth="1"/>
    <col min="5127" max="5127" width="12.140625" customWidth="1"/>
    <col min="5128" max="5128" width="13.140625" customWidth="1"/>
    <col min="5375" max="5375" width="6.85546875" customWidth="1"/>
    <col min="5376" max="5376" width="13.85546875" customWidth="1"/>
    <col min="5377" max="5377" width="20.42578125" customWidth="1"/>
    <col min="5378" max="5378" width="13.28515625" customWidth="1"/>
    <col min="5379" max="5379" width="17.42578125" customWidth="1"/>
    <col min="5380" max="5380" width="49.7109375" customWidth="1"/>
    <col min="5381" max="5381" width="13.7109375" customWidth="1"/>
    <col min="5382" max="5382" width="12.42578125" customWidth="1"/>
    <col min="5383" max="5383" width="12.140625" customWidth="1"/>
    <col min="5384" max="5384" width="13.140625" customWidth="1"/>
    <col min="5631" max="5631" width="6.85546875" customWidth="1"/>
    <col min="5632" max="5632" width="13.85546875" customWidth="1"/>
    <col min="5633" max="5633" width="20.42578125" customWidth="1"/>
    <col min="5634" max="5634" width="13.28515625" customWidth="1"/>
    <col min="5635" max="5635" width="17.42578125" customWidth="1"/>
    <col min="5636" max="5636" width="49.7109375" customWidth="1"/>
    <col min="5637" max="5637" width="13.7109375" customWidth="1"/>
    <col min="5638" max="5638" width="12.42578125" customWidth="1"/>
    <col min="5639" max="5639" width="12.140625" customWidth="1"/>
    <col min="5640" max="5640" width="13.140625" customWidth="1"/>
    <col min="5887" max="5887" width="6.85546875" customWidth="1"/>
    <col min="5888" max="5888" width="13.85546875" customWidth="1"/>
    <col min="5889" max="5889" width="20.42578125" customWidth="1"/>
    <col min="5890" max="5890" width="13.28515625" customWidth="1"/>
    <col min="5891" max="5891" width="17.42578125" customWidth="1"/>
    <col min="5892" max="5892" width="49.7109375" customWidth="1"/>
    <col min="5893" max="5893" width="13.7109375" customWidth="1"/>
    <col min="5894" max="5894" width="12.42578125" customWidth="1"/>
    <col min="5895" max="5895" width="12.140625" customWidth="1"/>
    <col min="5896" max="5896" width="13.140625" customWidth="1"/>
    <col min="6143" max="6143" width="6.85546875" customWidth="1"/>
    <col min="6144" max="6144" width="13.85546875" customWidth="1"/>
    <col min="6145" max="6145" width="20.42578125" customWidth="1"/>
    <col min="6146" max="6146" width="13.28515625" customWidth="1"/>
    <col min="6147" max="6147" width="17.42578125" customWidth="1"/>
    <col min="6148" max="6148" width="49.7109375" customWidth="1"/>
    <col min="6149" max="6149" width="13.7109375" customWidth="1"/>
    <col min="6150" max="6150" width="12.42578125" customWidth="1"/>
    <col min="6151" max="6151" width="12.140625" customWidth="1"/>
    <col min="6152" max="6152" width="13.140625" customWidth="1"/>
    <col min="6399" max="6399" width="6.85546875" customWidth="1"/>
    <col min="6400" max="6400" width="13.85546875" customWidth="1"/>
    <col min="6401" max="6401" width="20.42578125" customWidth="1"/>
    <col min="6402" max="6402" width="13.28515625" customWidth="1"/>
    <col min="6403" max="6403" width="17.42578125" customWidth="1"/>
    <col min="6404" max="6404" width="49.7109375" customWidth="1"/>
    <col min="6405" max="6405" width="13.7109375" customWidth="1"/>
    <col min="6406" max="6406" width="12.42578125" customWidth="1"/>
    <col min="6407" max="6407" width="12.140625" customWidth="1"/>
    <col min="6408" max="6408" width="13.140625" customWidth="1"/>
    <col min="6655" max="6655" width="6.85546875" customWidth="1"/>
    <col min="6656" max="6656" width="13.85546875" customWidth="1"/>
    <col min="6657" max="6657" width="20.42578125" customWidth="1"/>
    <col min="6658" max="6658" width="13.28515625" customWidth="1"/>
    <col min="6659" max="6659" width="17.42578125" customWidth="1"/>
    <col min="6660" max="6660" width="49.7109375" customWidth="1"/>
    <col min="6661" max="6661" width="13.7109375" customWidth="1"/>
    <col min="6662" max="6662" width="12.42578125" customWidth="1"/>
    <col min="6663" max="6663" width="12.140625" customWidth="1"/>
    <col min="6664" max="6664" width="13.140625" customWidth="1"/>
    <col min="6911" max="6911" width="6.85546875" customWidth="1"/>
    <col min="6912" max="6912" width="13.85546875" customWidth="1"/>
    <col min="6913" max="6913" width="20.42578125" customWidth="1"/>
    <col min="6914" max="6914" width="13.28515625" customWidth="1"/>
    <col min="6915" max="6915" width="17.42578125" customWidth="1"/>
    <col min="6916" max="6916" width="49.7109375" customWidth="1"/>
    <col min="6917" max="6917" width="13.7109375" customWidth="1"/>
    <col min="6918" max="6918" width="12.42578125" customWidth="1"/>
    <col min="6919" max="6919" width="12.140625" customWidth="1"/>
    <col min="6920" max="6920" width="13.140625" customWidth="1"/>
    <col min="7167" max="7167" width="6.85546875" customWidth="1"/>
    <col min="7168" max="7168" width="13.85546875" customWidth="1"/>
    <col min="7169" max="7169" width="20.42578125" customWidth="1"/>
    <col min="7170" max="7170" width="13.28515625" customWidth="1"/>
    <col min="7171" max="7171" width="17.42578125" customWidth="1"/>
    <col min="7172" max="7172" width="49.7109375" customWidth="1"/>
    <col min="7173" max="7173" width="13.7109375" customWidth="1"/>
    <col min="7174" max="7174" width="12.42578125" customWidth="1"/>
    <col min="7175" max="7175" width="12.140625" customWidth="1"/>
    <col min="7176" max="7176" width="13.140625" customWidth="1"/>
    <col min="7423" max="7423" width="6.85546875" customWidth="1"/>
    <col min="7424" max="7424" width="13.85546875" customWidth="1"/>
    <col min="7425" max="7425" width="20.42578125" customWidth="1"/>
    <col min="7426" max="7426" width="13.28515625" customWidth="1"/>
    <col min="7427" max="7427" width="17.42578125" customWidth="1"/>
    <col min="7428" max="7428" width="49.7109375" customWidth="1"/>
    <col min="7429" max="7429" width="13.7109375" customWidth="1"/>
    <col min="7430" max="7430" width="12.42578125" customWidth="1"/>
    <col min="7431" max="7431" width="12.140625" customWidth="1"/>
    <col min="7432" max="7432" width="13.140625" customWidth="1"/>
    <col min="7679" max="7679" width="6.85546875" customWidth="1"/>
    <col min="7680" max="7680" width="13.85546875" customWidth="1"/>
    <col min="7681" max="7681" width="20.42578125" customWidth="1"/>
    <col min="7682" max="7682" width="13.28515625" customWidth="1"/>
    <col min="7683" max="7683" width="17.42578125" customWidth="1"/>
    <col min="7684" max="7684" width="49.7109375" customWidth="1"/>
    <col min="7685" max="7685" width="13.7109375" customWidth="1"/>
    <col min="7686" max="7686" width="12.42578125" customWidth="1"/>
    <col min="7687" max="7687" width="12.140625" customWidth="1"/>
    <col min="7688" max="7688" width="13.140625" customWidth="1"/>
    <col min="7935" max="7935" width="6.85546875" customWidth="1"/>
    <col min="7936" max="7936" width="13.85546875" customWidth="1"/>
    <col min="7937" max="7937" width="20.42578125" customWidth="1"/>
    <col min="7938" max="7938" width="13.28515625" customWidth="1"/>
    <col min="7939" max="7939" width="17.42578125" customWidth="1"/>
    <col min="7940" max="7940" width="49.7109375" customWidth="1"/>
    <col min="7941" max="7941" width="13.7109375" customWidth="1"/>
    <col min="7942" max="7942" width="12.42578125" customWidth="1"/>
    <col min="7943" max="7943" width="12.140625" customWidth="1"/>
    <col min="7944" max="7944" width="13.140625" customWidth="1"/>
    <col min="8191" max="8191" width="6.85546875" customWidth="1"/>
    <col min="8192" max="8192" width="13.85546875" customWidth="1"/>
    <col min="8193" max="8193" width="20.42578125" customWidth="1"/>
    <col min="8194" max="8194" width="13.28515625" customWidth="1"/>
    <col min="8195" max="8195" width="17.42578125" customWidth="1"/>
    <col min="8196" max="8196" width="49.7109375" customWidth="1"/>
    <col min="8197" max="8197" width="13.7109375" customWidth="1"/>
    <col min="8198" max="8198" width="12.42578125" customWidth="1"/>
    <col min="8199" max="8199" width="12.140625" customWidth="1"/>
    <col min="8200" max="8200" width="13.140625" customWidth="1"/>
    <col min="8447" max="8447" width="6.85546875" customWidth="1"/>
    <col min="8448" max="8448" width="13.85546875" customWidth="1"/>
    <col min="8449" max="8449" width="20.42578125" customWidth="1"/>
    <col min="8450" max="8450" width="13.28515625" customWidth="1"/>
    <col min="8451" max="8451" width="17.42578125" customWidth="1"/>
    <col min="8452" max="8452" width="49.7109375" customWidth="1"/>
    <col min="8453" max="8453" width="13.7109375" customWidth="1"/>
    <col min="8454" max="8454" width="12.42578125" customWidth="1"/>
    <col min="8455" max="8455" width="12.140625" customWidth="1"/>
    <col min="8456" max="8456" width="13.140625" customWidth="1"/>
    <col min="8703" max="8703" width="6.85546875" customWidth="1"/>
    <col min="8704" max="8704" width="13.85546875" customWidth="1"/>
    <col min="8705" max="8705" width="20.42578125" customWidth="1"/>
    <col min="8706" max="8706" width="13.28515625" customWidth="1"/>
    <col min="8707" max="8707" width="17.42578125" customWidth="1"/>
    <col min="8708" max="8708" width="49.7109375" customWidth="1"/>
    <col min="8709" max="8709" width="13.7109375" customWidth="1"/>
    <col min="8710" max="8710" width="12.42578125" customWidth="1"/>
    <col min="8711" max="8711" width="12.140625" customWidth="1"/>
    <col min="8712" max="8712" width="13.140625" customWidth="1"/>
    <col min="8959" max="8959" width="6.85546875" customWidth="1"/>
    <col min="8960" max="8960" width="13.85546875" customWidth="1"/>
    <col min="8961" max="8961" width="20.42578125" customWidth="1"/>
    <col min="8962" max="8962" width="13.28515625" customWidth="1"/>
    <col min="8963" max="8963" width="17.42578125" customWidth="1"/>
    <col min="8964" max="8964" width="49.7109375" customWidth="1"/>
    <col min="8965" max="8965" width="13.7109375" customWidth="1"/>
    <col min="8966" max="8966" width="12.42578125" customWidth="1"/>
    <col min="8967" max="8967" width="12.140625" customWidth="1"/>
    <col min="8968" max="8968" width="13.140625" customWidth="1"/>
    <col min="9215" max="9215" width="6.85546875" customWidth="1"/>
    <col min="9216" max="9216" width="13.85546875" customWidth="1"/>
    <col min="9217" max="9217" width="20.42578125" customWidth="1"/>
    <col min="9218" max="9218" width="13.28515625" customWidth="1"/>
    <col min="9219" max="9219" width="17.42578125" customWidth="1"/>
    <col min="9220" max="9220" width="49.7109375" customWidth="1"/>
    <col min="9221" max="9221" width="13.7109375" customWidth="1"/>
    <col min="9222" max="9222" width="12.42578125" customWidth="1"/>
    <col min="9223" max="9223" width="12.140625" customWidth="1"/>
    <col min="9224" max="9224" width="13.140625" customWidth="1"/>
    <col min="9471" max="9471" width="6.85546875" customWidth="1"/>
    <col min="9472" max="9472" width="13.85546875" customWidth="1"/>
    <col min="9473" max="9473" width="20.42578125" customWidth="1"/>
    <col min="9474" max="9474" width="13.28515625" customWidth="1"/>
    <col min="9475" max="9475" width="17.42578125" customWidth="1"/>
    <col min="9476" max="9476" width="49.7109375" customWidth="1"/>
    <col min="9477" max="9477" width="13.7109375" customWidth="1"/>
    <col min="9478" max="9478" width="12.42578125" customWidth="1"/>
    <col min="9479" max="9479" width="12.140625" customWidth="1"/>
    <col min="9480" max="9480" width="13.140625" customWidth="1"/>
    <col min="9727" max="9727" width="6.85546875" customWidth="1"/>
    <col min="9728" max="9728" width="13.85546875" customWidth="1"/>
    <col min="9729" max="9729" width="20.42578125" customWidth="1"/>
    <col min="9730" max="9730" width="13.28515625" customWidth="1"/>
    <col min="9731" max="9731" width="17.42578125" customWidth="1"/>
    <col min="9732" max="9732" width="49.7109375" customWidth="1"/>
    <col min="9733" max="9733" width="13.7109375" customWidth="1"/>
    <col min="9734" max="9734" width="12.42578125" customWidth="1"/>
    <col min="9735" max="9735" width="12.140625" customWidth="1"/>
    <col min="9736" max="9736" width="13.140625" customWidth="1"/>
    <col min="9983" max="9983" width="6.85546875" customWidth="1"/>
    <col min="9984" max="9984" width="13.85546875" customWidth="1"/>
    <col min="9985" max="9985" width="20.42578125" customWidth="1"/>
    <col min="9986" max="9986" width="13.28515625" customWidth="1"/>
    <col min="9987" max="9987" width="17.42578125" customWidth="1"/>
    <col min="9988" max="9988" width="49.7109375" customWidth="1"/>
    <col min="9989" max="9989" width="13.7109375" customWidth="1"/>
    <col min="9990" max="9990" width="12.42578125" customWidth="1"/>
    <col min="9991" max="9991" width="12.140625" customWidth="1"/>
    <col min="9992" max="9992" width="13.140625" customWidth="1"/>
    <col min="10239" max="10239" width="6.85546875" customWidth="1"/>
    <col min="10240" max="10240" width="13.85546875" customWidth="1"/>
    <col min="10241" max="10241" width="20.42578125" customWidth="1"/>
    <col min="10242" max="10242" width="13.28515625" customWidth="1"/>
    <col min="10243" max="10243" width="17.42578125" customWidth="1"/>
    <col min="10244" max="10244" width="49.7109375" customWidth="1"/>
    <col min="10245" max="10245" width="13.7109375" customWidth="1"/>
    <col min="10246" max="10246" width="12.42578125" customWidth="1"/>
    <col min="10247" max="10247" width="12.140625" customWidth="1"/>
    <col min="10248" max="10248" width="13.140625" customWidth="1"/>
    <col min="10495" max="10495" width="6.85546875" customWidth="1"/>
    <col min="10496" max="10496" width="13.85546875" customWidth="1"/>
    <col min="10497" max="10497" width="20.42578125" customWidth="1"/>
    <col min="10498" max="10498" width="13.28515625" customWidth="1"/>
    <col min="10499" max="10499" width="17.42578125" customWidth="1"/>
    <col min="10500" max="10500" width="49.7109375" customWidth="1"/>
    <col min="10501" max="10501" width="13.7109375" customWidth="1"/>
    <col min="10502" max="10502" width="12.42578125" customWidth="1"/>
    <col min="10503" max="10503" width="12.140625" customWidth="1"/>
    <col min="10504" max="10504" width="13.140625" customWidth="1"/>
    <col min="10751" max="10751" width="6.85546875" customWidth="1"/>
    <col min="10752" max="10752" width="13.85546875" customWidth="1"/>
    <col min="10753" max="10753" width="20.42578125" customWidth="1"/>
    <col min="10754" max="10754" width="13.28515625" customWidth="1"/>
    <col min="10755" max="10755" width="17.42578125" customWidth="1"/>
    <col min="10756" max="10756" width="49.7109375" customWidth="1"/>
    <col min="10757" max="10757" width="13.7109375" customWidth="1"/>
    <col min="10758" max="10758" width="12.42578125" customWidth="1"/>
    <col min="10759" max="10759" width="12.140625" customWidth="1"/>
    <col min="10760" max="10760" width="13.140625" customWidth="1"/>
    <col min="11007" max="11007" width="6.85546875" customWidth="1"/>
    <col min="11008" max="11008" width="13.85546875" customWidth="1"/>
    <col min="11009" max="11009" width="20.42578125" customWidth="1"/>
    <col min="11010" max="11010" width="13.28515625" customWidth="1"/>
    <col min="11011" max="11011" width="17.42578125" customWidth="1"/>
    <col min="11012" max="11012" width="49.7109375" customWidth="1"/>
    <col min="11013" max="11013" width="13.7109375" customWidth="1"/>
    <col min="11014" max="11014" width="12.42578125" customWidth="1"/>
    <col min="11015" max="11015" width="12.140625" customWidth="1"/>
    <col min="11016" max="11016" width="13.140625" customWidth="1"/>
    <col min="11263" max="11263" width="6.85546875" customWidth="1"/>
    <col min="11264" max="11264" width="13.85546875" customWidth="1"/>
    <col min="11265" max="11265" width="20.42578125" customWidth="1"/>
    <col min="11266" max="11266" width="13.28515625" customWidth="1"/>
    <col min="11267" max="11267" width="17.42578125" customWidth="1"/>
    <col min="11268" max="11268" width="49.7109375" customWidth="1"/>
    <col min="11269" max="11269" width="13.7109375" customWidth="1"/>
    <col min="11270" max="11270" width="12.42578125" customWidth="1"/>
    <col min="11271" max="11271" width="12.140625" customWidth="1"/>
    <col min="11272" max="11272" width="13.140625" customWidth="1"/>
    <col min="11519" max="11519" width="6.85546875" customWidth="1"/>
    <col min="11520" max="11520" width="13.85546875" customWidth="1"/>
    <col min="11521" max="11521" width="20.42578125" customWidth="1"/>
    <col min="11522" max="11522" width="13.28515625" customWidth="1"/>
    <col min="11523" max="11523" width="17.42578125" customWidth="1"/>
    <col min="11524" max="11524" width="49.7109375" customWidth="1"/>
    <col min="11525" max="11525" width="13.7109375" customWidth="1"/>
    <col min="11526" max="11526" width="12.42578125" customWidth="1"/>
    <col min="11527" max="11527" width="12.140625" customWidth="1"/>
    <col min="11528" max="11528" width="13.140625" customWidth="1"/>
    <col min="11775" max="11775" width="6.85546875" customWidth="1"/>
    <col min="11776" max="11776" width="13.85546875" customWidth="1"/>
    <col min="11777" max="11777" width="20.42578125" customWidth="1"/>
    <col min="11778" max="11778" width="13.28515625" customWidth="1"/>
    <col min="11779" max="11779" width="17.42578125" customWidth="1"/>
    <col min="11780" max="11780" width="49.7109375" customWidth="1"/>
    <col min="11781" max="11781" width="13.7109375" customWidth="1"/>
    <col min="11782" max="11782" width="12.42578125" customWidth="1"/>
    <col min="11783" max="11783" width="12.140625" customWidth="1"/>
    <col min="11784" max="11784" width="13.140625" customWidth="1"/>
    <col min="12031" max="12031" width="6.85546875" customWidth="1"/>
    <col min="12032" max="12032" width="13.85546875" customWidth="1"/>
    <col min="12033" max="12033" width="20.42578125" customWidth="1"/>
    <col min="12034" max="12034" width="13.28515625" customWidth="1"/>
    <col min="12035" max="12035" width="17.42578125" customWidth="1"/>
    <col min="12036" max="12036" width="49.7109375" customWidth="1"/>
    <col min="12037" max="12037" width="13.7109375" customWidth="1"/>
    <col min="12038" max="12038" width="12.42578125" customWidth="1"/>
    <col min="12039" max="12039" width="12.140625" customWidth="1"/>
    <col min="12040" max="12040" width="13.140625" customWidth="1"/>
    <col min="12287" max="12287" width="6.85546875" customWidth="1"/>
    <col min="12288" max="12288" width="13.85546875" customWidth="1"/>
    <col min="12289" max="12289" width="20.42578125" customWidth="1"/>
    <col min="12290" max="12290" width="13.28515625" customWidth="1"/>
    <col min="12291" max="12291" width="17.42578125" customWidth="1"/>
    <col min="12292" max="12292" width="49.7109375" customWidth="1"/>
    <col min="12293" max="12293" width="13.7109375" customWidth="1"/>
    <col min="12294" max="12294" width="12.42578125" customWidth="1"/>
    <col min="12295" max="12295" width="12.140625" customWidth="1"/>
    <col min="12296" max="12296" width="13.140625" customWidth="1"/>
    <col min="12543" max="12543" width="6.85546875" customWidth="1"/>
    <col min="12544" max="12544" width="13.85546875" customWidth="1"/>
    <col min="12545" max="12545" width="20.42578125" customWidth="1"/>
    <col min="12546" max="12546" width="13.28515625" customWidth="1"/>
    <col min="12547" max="12547" width="17.42578125" customWidth="1"/>
    <col min="12548" max="12548" width="49.7109375" customWidth="1"/>
    <col min="12549" max="12549" width="13.7109375" customWidth="1"/>
    <col min="12550" max="12550" width="12.42578125" customWidth="1"/>
    <col min="12551" max="12551" width="12.140625" customWidth="1"/>
    <col min="12552" max="12552" width="13.140625" customWidth="1"/>
    <col min="12799" max="12799" width="6.85546875" customWidth="1"/>
    <col min="12800" max="12800" width="13.85546875" customWidth="1"/>
    <col min="12801" max="12801" width="20.42578125" customWidth="1"/>
    <col min="12802" max="12802" width="13.28515625" customWidth="1"/>
    <col min="12803" max="12803" width="17.42578125" customWidth="1"/>
    <col min="12804" max="12804" width="49.7109375" customWidth="1"/>
    <col min="12805" max="12805" width="13.7109375" customWidth="1"/>
    <col min="12806" max="12806" width="12.42578125" customWidth="1"/>
    <col min="12807" max="12807" width="12.140625" customWidth="1"/>
    <col min="12808" max="12808" width="13.140625" customWidth="1"/>
    <col min="13055" max="13055" width="6.85546875" customWidth="1"/>
    <col min="13056" max="13056" width="13.85546875" customWidth="1"/>
    <col min="13057" max="13057" width="20.42578125" customWidth="1"/>
    <col min="13058" max="13058" width="13.28515625" customWidth="1"/>
    <col min="13059" max="13059" width="17.42578125" customWidth="1"/>
    <col min="13060" max="13060" width="49.7109375" customWidth="1"/>
    <col min="13061" max="13061" width="13.7109375" customWidth="1"/>
    <col min="13062" max="13062" width="12.42578125" customWidth="1"/>
    <col min="13063" max="13063" width="12.140625" customWidth="1"/>
    <col min="13064" max="13064" width="13.140625" customWidth="1"/>
    <col min="13311" max="13311" width="6.85546875" customWidth="1"/>
    <col min="13312" max="13312" width="13.85546875" customWidth="1"/>
    <col min="13313" max="13313" width="20.42578125" customWidth="1"/>
    <col min="13314" max="13314" width="13.28515625" customWidth="1"/>
    <col min="13315" max="13315" width="17.42578125" customWidth="1"/>
    <col min="13316" max="13316" width="49.7109375" customWidth="1"/>
    <col min="13317" max="13317" width="13.7109375" customWidth="1"/>
    <col min="13318" max="13318" width="12.42578125" customWidth="1"/>
    <col min="13319" max="13319" width="12.140625" customWidth="1"/>
    <col min="13320" max="13320" width="13.140625" customWidth="1"/>
    <col min="13567" max="13567" width="6.85546875" customWidth="1"/>
    <col min="13568" max="13568" width="13.85546875" customWidth="1"/>
    <col min="13569" max="13569" width="20.42578125" customWidth="1"/>
    <col min="13570" max="13570" width="13.28515625" customWidth="1"/>
    <col min="13571" max="13571" width="17.42578125" customWidth="1"/>
    <col min="13572" max="13572" width="49.7109375" customWidth="1"/>
    <col min="13573" max="13573" width="13.7109375" customWidth="1"/>
    <col min="13574" max="13574" width="12.42578125" customWidth="1"/>
    <col min="13575" max="13575" width="12.140625" customWidth="1"/>
    <col min="13576" max="13576" width="13.140625" customWidth="1"/>
    <col min="13823" max="13823" width="6.85546875" customWidth="1"/>
    <col min="13824" max="13824" width="13.85546875" customWidth="1"/>
    <col min="13825" max="13825" width="20.42578125" customWidth="1"/>
    <col min="13826" max="13826" width="13.28515625" customWidth="1"/>
    <col min="13827" max="13827" width="17.42578125" customWidth="1"/>
    <col min="13828" max="13828" width="49.7109375" customWidth="1"/>
    <col min="13829" max="13829" width="13.7109375" customWidth="1"/>
    <col min="13830" max="13830" width="12.42578125" customWidth="1"/>
    <col min="13831" max="13831" width="12.140625" customWidth="1"/>
    <col min="13832" max="13832" width="13.140625" customWidth="1"/>
    <col min="14079" max="14079" width="6.85546875" customWidth="1"/>
    <col min="14080" max="14080" width="13.85546875" customWidth="1"/>
    <col min="14081" max="14081" width="20.42578125" customWidth="1"/>
    <col min="14082" max="14082" width="13.28515625" customWidth="1"/>
    <col min="14083" max="14083" width="17.42578125" customWidth="1"/>
    <col min="14084" max="14084" width="49.7109375" customWidth="1"/>
    <col min="14085" max="14085" width="13.7109375" customWidth="1"/>
    <col min="14086" max="14086" width="12.42578125" customWidth="1"/>
    <col min="14087" max="14087" width="12.140625" customWidth="1"/>
    <col min="14088" max="14088" width="13.140625" customWidth="1"/>
    <col min="14335" max="14335" width="6.85546875" customWidth="1"/>
    <col min="14336" max="14336" width="13.85546875" customWidth="1"/>
    <col min="14337" max="14337" width="20.42578125" customWidth="1"/>
    <col min="14338" max="14338" width="13.28515625" customWidth="1"/>
    <col min="14339" max="14339" width="17.42578125" customWidth="1"/>
    <col min="14340" max="14340" width="49.7109375" customWidth="1"/>
    <col min="14341" max="14341" width="13.7109375" customWidth="1"/>
    <col min="14342" max="14342" width="12.42578125" customWidth="1"/>
    <col min="14343" max="14343" width="12.140625" customWidth="1"/>
    <col min="14344" max="14344" width="13.140625" customWidth="1"/>
    <col min="14591" max="14591" width="6.85546875" customWidth="1"/>
    <col min="14592" max="14592" width="13.85546875" customWidth="1"/>
    <col min="14593" max="14593" width="20.42578125" customWidth="1"/>
    <col min="14594" max="14594" width="13.28515625" customWidth="1"/>
    <col min="14595" max="14595" width="17.42578125" customWidth="1"/>
    <col min="14596" max="14596" width="49.7109375" customWidth="1"/>
    <col min="14597" max="14597" width="13.7109375" customWidth="1"/>
    <col min="14598" max="14598" width="12.42578125" customWidth="1"/>
    <col min="14599" max="14599" width="12.140625" customWidth="1"/>
    <col min="14600" max="14600" width="13.140625" customWidth="1"/>
    <col min="14847" max="14847" width="6.85546875" customWidth="1"/>
    <col min="14848" max="14848" width="13.85546875" customWidth="1"/>
    <col min="14849" max="14849" width="20.42578125" customWidth="1"/>
    <col min="14850" max="14850" width="13.28515625" customWidth="1"/>
    <col min="14851" max="14851" width="17.42578125" customWidth="1"/>
    <col min="14852" max="14852" width="49.7109375" customWidth="1"/>
    <col min="14853" max="14853" width="13.7109375" customWidth="1"/>
    <col min="14854" max="14854" width="12.42578125" customWidth="1"/>
    <col min="14855" max="14855" width="12.140625" customWidth="1"/>
    <col min="14856" max="14856" width="13.140625" customWidth="1"/>
    <col min="15103" max="15103" width="6.85546875" customWidth="1"/>
    <col min="15104" max="15104" width="13.85546875" customWidth="1"/>
    <col min="15105" max="15105" width="20.42578125" customWidth="1"/>
    <col min="15106" max="15106" width="13.28515625" customWidth="1"/>
    <col min="15107" max="15107" width="17.42578125" customWidth="1"/>
    <col min="15108" max="15108" width="49.7109375" customWidth="1"/>
    <col min="15109" max="15109" width="13.7109375" customWidth="1"/>
    <col min="15110" max="15110" width="12.42578125" customWidth="1"/>
    <col min="15111" max="15111" width="12.140625" customWidth="1"/>
    <col min="15112" max="15112" width="13.140625" customWidth="1"/>
    <col min="15359" max="15359" width="6.85546875" customWidth="1"/>
    <col min="15360" max="15360" width="13.85546875" customWidth="1"/>
    <col min="15361" max="15361" width="20.42578125" customWidth="1"/>
    <col min="15362" max="15362" width="13.28515625" customWidth="1"/>
    <col min="15363" max="15363" width="17.42578125" customWidth="1"/>
    <col min="15364" max="15364" width="49.7109375" customWidth="1"/>
    <col min="15365" max="15365" width="13.7109375" customWidth="1"/>
    <col min="15366" max="15366" width="12.42578125" customWidth="1"/>
    <col min="15367" max="15367" width="12.140625" customWidth="1"/>
    <col min="15368" max="15368" width="13.140625" customWidth="1"/>
    <col min="15615" max="15615" width="6.85546875" customWidth="1"/>
    <col min="15616" max="15616" width="13.85546875" customWidth="1"/>
    <col min="15617" max="15617" width="20.42578125" customWidth="1"/>
    <col min="15618" max="15618" width="13.28515625" customWidth="1"/>
    <col min="15619" max="15619" width="17.42578125" customWidth="1"/>
    <col min="15620" max="15620" width="49.7109375" customWidth="1"/>
    <col min="15621" max="15621" width="13.7109375" customWidth="1"/>
    <col min="15622" max="15622" width="12.42578125" customWidth="1"/>
    <col min="15623" max="15623" width="12.140625" customWidth="1"/>
    <col min="15624" max="15624" width="13.140625" customWidth="1"/>
    <col min="15871" max="15871" width="6.85546875" customWidth="1"/>
    <col min="15872" max="15872" width="13.85546875" customWidth="1"/>
    <col min="15873" max="15873" width="20.42578125" customWidth="1"/>
    <col min="15874" max="15874" width="13.28515625" customWidth="1"/>
    <col min="15875" max="15875" width="17.42578125" customWidth="1"/>
    <col min="15876" max="15876" width="49.7109375" customWidth="1"/>
    <col min="15877" max="15877" width="13.7109375" customWidth="1"/>
    <col min="15878" max="15878" width="12.42578125" customWidth="1"/>
    <col min="15879" max="15879" width="12.140625" customWidth="1"/>
    <col min="15880" max="15880" width="13.140625" customWidth="1"/>
    <col min="16127" max="16127" width="6.85546875" customWidth="1"/>
    <col min="16128" max="16128" width="13.85546875" customWidth="1"/>
    <col min="16129" max="16129" width="20.42578125" customWidth="1"/>
    <col min="16130" max="16130" width="13.28515625" customWidth="1"/>
    <col min="16131" max="16131" width="17.42578125" customWidth="1"/>
    <col min="16132" max="16132" width="49.7109375" customWidth="1"/>
    <col min="16133" max="16133" width="13.7109375" customWidth="1"/>
    <col min="16134" max="16134" width="12.42578125" customWidth="1"/>
    <col min="16135" max="16135" width="12.140625" customWidth="1"/>
    <col min="16136" max="16136" width="13.140625" customWidth="1"/>
  </cols>
  <sheetData>
    <row r="1" spans="1:14" s="12" customFormat="1" ht="33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12" customFormat="1" ht="27" x14ac:dyDescent="0.35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12" customFormat="1" ht="25.5" x14ac:dyDescent="0.35">
      <c r="A3" s="46" t="s">
        <v>36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6" customFormat="1" ht="26.25" x14ac:dyDescent="0.4">
      <c r="A4" s="47" t="s">
        <v>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s="6" customFormat="1" ht="26.25" x14ac:dyDescent="0.4">
      <c r="A5" s="42"/>
      <c r="B5" s="43"/>
      <c r="C5" s="49"/>
      <c r="D5" s="72"/>
      <c r="E5" s="42"/>
      <c r="F5" s="63"/>
      <c r="G5" s="63"/>
      <c r="H5" s="42"/>
      <c r="I5" s="42"/>
      <c r="J5" s="42"/>
      <c r="K5" s="42"/>
      <c r="L5" s="42"/>
      <c r="M5" s="42"/>
      <c r="N5" s="42"/>
    </row>
    <row r="6" spans="1:14" s="21" customFormat="1" ht="44.25" customHeight="1" x14ac:dyDescent="0.25">
      <c r="A6" s="66" t="s">
        <v>2</v>
      </c>
      <c r="B6" s="67" t="s">
        <v>3</v>
      </c>
      <c r="C6" s="68" t="s">
        <v>6</v>
      </c>
      <c r="D6" s="73" t="s">
        <v>97</v>
      </c>
      <c r="E6" s="66" t="s">
        <v>4</v>
      </c>
      <c r="F6" s="69" t="s">
        <v>5</v>
      </c>
      <c r="G6" s="69" t="s">
        <v>98</v>
      </c>
      <c r="H6" s="68" t="s">
        <v>7</v>
      </c>
      <c r="I6" s="70" t="s">
        <v>48</v>
      </c>
      <c r="J6" s="70" t="s">
        <v>47</v>
      </c>
      <c r="K6" s="70" t="s">
        <v>46</v>
      </c>
      <c r="L6" s="71" t="s">
        <v>45</v>
      </c>
      <c r="M6" s="71" t="s">
        <v>89</v>
      </c>
      <c r="N6" s="70" t="s">
        <v>8</v>
      </c>
    </row>
    <row r="7" spans="1:14" s="54" customFormat="1" ht="42.75" customHeight="1" x14ac:dyDescent="0.25">
      <c r="A7" s="55">
        <v>1</v>
      </c>
      <c r="B7" s="56" t="s">
        <v>94</v>
      </c>
      <c r="C7" s="61" t="s">
        <v>53</v>
      </c>
      <c r="D7" s="74">
        <v>34</v>
      </c>
      <c r="E7" s="61" t="s">
        <v>52</v>
      </c>
      <c r="F7" s="62">
        <v>43139</v>
      </c>
      <c r="G7" s="62">
        <v>43139</v>
      </c>
      <c r="H7" s="61" t="s">
        <v>54</v>
      </c>
      <c r="I7" s="57"/>
      <c r="J7" s="57"/>
      <c r="K7" s="57">
        <v>1628.4</v>
      </c>
      <c r="L7" s="57"/>
      <c r="M7" s="57"/>
      <c r="N7" s="58">
        <f>K7</f>
        <v>1628.4</v>
      </c>
    </row>
    <row r="8" spans="1:14" s="54" customFormat="1" ht="42.75" customHeight="1" x14ac:dyDescent="0.25">
      <c r="A8" s="55">
        <v>2</v>
      </c>
      <c r="B8" s="56" t="s">
        <v>95</v>
      </c>
      <c r="C8" s="61" t="s">
        <v>55</v>
      </c>
      <c r="D8" s="74">
        <v>14</v>
      </c>
      <c r="E8" s="61" t="s">
        <v>23</v>
      </c>
      <c r="F8" s="62">
        <v>43166</v>
      </c>
      <c r="G8" s="62">
        <v>43166</v>
      </c>
      <c r="H8" s="61" t="s">
        <v>56</v>
      </c>
      <c r="I8" s="57"/>
      <c r="J8" s="57">
        <v>4484</v>
      </c>
      <c r="K8" s="57"/>
      <c r="L8" s="57"/>
      <c r="M8" s="57"/>
      <c r="N8" s="58">
        <f>J8</f>
        <v>4484</v>
      </c>
    </row>
    <row r="9" spans="1:14" s="54" customFormat="1" ht="42.75" customHeight="1" x14ac:dyDescent="0.25">
      <c r="A9" s="55">
        <v>3</v>
      </c>
      <c r="B9" s="56" t="s">
        <v>44</v>
      </c>
      <c r="C9" s="61" t="s">
        <v>58</v>
      </c>
      <c r="D9" s="74">
        <v>6451</v>
      </c>
      <c r="E9" s="61" t="s">
        <v>57</v>
      </c>
      <c r="F9" s="62">
        <v>43201</v>
      </c>
      <c r="G9" s="62">
        <v>43201</v>
      </c>
      <c r="H9" s="61" t="s">
        <v>59</v>
      </c>
      <c r="I9" s="57">
        <v>510</v>
      </c>
      <c r="J9" s="57"/>
      <c r="K9" s="57"/>
      <c r="L9" s="57"/>
      <c r="M9" s="57"/>
      <c r="N9" s="58">
        <f t="shared" ref="N9:N22" si="0">I9</f>
        <v>510</v>
      </c>
    </row>
    <row r="10" spans="1:14" s="54" customFormat="1" ht="48" customHeight="1" x14ac:dyDescent="0.25">
      <c r="A10" s="55">
        <v>4</v>
      </c>
      <c r="B10" s="56" t="s">
        <v>94</v>
      </c>
      <c r="C10" s="61" t="s">
        <v>53</v>
      </c>
      <c r="D10" s="74">
        <v>37</v>
      </c>
      <c r="E10" s="61" t="s">
        <v>60</v>
      </c>
      <c r="F10" s="62">
        <v>43202</v>
      </c>
      <c r="G10" s="62">
        <v>43202</v>
      </c>
      <c r="H10" s="61" t="s">
        <v>61</v>
      </c>
      <c r="I10" s="57">
        <v>1268.5</v>
      </c>
      <c r="J10" s="57"/>
      <c r="K10" s="57"/>
      <c r="L10" s="57"/>
      <c r="M10" s="57"/>
      <c r="N10" s="58">
        <f t="shared" si="0"/>
        <v>1268.5</v>
      </c>
    </row>
    <row r="11" spans="1:14" s="54" customFormat="1" ht="42.75" customHeight="1" x14ac:dyDescent="0.25">
      <c r="A11" s="55">
        <v>5</v>
      </c>
      <c r="B11" s="56" t="s">
        <v>90</v>
      </c>
      <c r="C11" s="61" t="s">
        <v>63</v>
      </c>
      <c r="D11" s="77" t="s">
        <v>99</v>
      </c>
      <c r="E11" s="61" t="s">
        <v>62</v>
      </c>
      <c r="F11" s="62">
        <v>43204</v>
      </c>
      <c r="G11" s="62">
        <v>43204</v>
      </c>
      <c r="H11" s="61" t="s">
        <v>64</v>
      </c>
      <c r="I11" s="57">
        <v>40298.769999999997</v>
      </c>
      <c r="J11" s="57"/>
      <c r="K11" s="57"/>
      <c r="L11" s="57"/>
      <c r="M11" s="57"/>
      <c r="N11" s="58">
        <f t="shared" si="0"/>
        <v>40298.769999999997</v>
      </c>
    </row>
    <row r="12" spans="1:14" s="54" customFormat="1" ht="42.75" customHeight="1" x14ac:dyDescent="0.25">
      <c r="A12" s="55">
        <v>6</v>
      </c>
      <c r="B12" s="56" t="s">
        <v>90</v>
      </c>
      <c r="C12" s="61" t="s">
        <v>63</v>
      </c>
      <c r="D12" s="74" t="s">
        <v>100</v>
      </c>
      <c r="E12" s="61" t="s">
        <v>65</v>
      </c>
      <c r="F12" s="62">
        <v>43206</v>
      </c>
      <c r="G12" s="62">
        <v>43206</v>
      </c>
      <c r="H12" s="61" t="s">
        <v>66</v>
      </c>
      <c r="I12" s="57">
        <v>87407.79</v>
      </c>
      <c r="J12" s="57"/>
      <c r="K12" s="57"/>
      <c r="L12" s="57"/>
      <c r="M12" s="57"/>
      <c r="N12" s="58">
        <f t="shared" si="0"/>
        <v>87407.79</v>
      </c>
    </row>
    <row r="13" spans="1:14" s="54" customFormat="1" ht="42.75" customHeight="1" x14ac:dyDescent="0.25">
      <c r="A13" s="55">
        <v>7</v>
      </c>
      <c r="B13" s="56" t="s">
        <v>44</v>
      </c>
      <c r="C13" s="61" t="s">
        <v>58</v>
      </c>
      <c r="D13" s="74">
        <v>6498</v>
      </c>
      <c r="E13" s="61" t="s">
        <v>67</v>
      </c>
      <c r="F13" s="62">
        <v>43207</v>
      </c>
      <c r="G13" s="62">
        <v>43207</v>
      </c>
      <c r="H13" s="61" t="s">
        <v>59</v>
      </c>
      <c r="I13" s="57">
        <v>510</v>
      </c>
      <c r="J13" s="57"/>
      <c r="K13" s="57"/>
      <c r="L13" s="57"/>
      <c r="M13" s="57"/>
      <c r="N13" s="58">
        <f t="shared" si="0"/>
        <v>510</v>
      </c>
    </row>
    <row r="14" spans="1:14" s="54" customFormat="1" ht="42.75" customHeight="1" x14ac:dyDescent="0.25">
      <c r="A14" s="55">
        <v>8</v>
      </c>
      <c r="B14" s="56" t="s">
        <v>93</v>
      </c>
      <c r="C14" s="61" t="s">
        <v>69</v>
      </c>
      <c r="D14" s="74">
        <v>6185</v>
      </c>
      <c r="E14" s="61" t="s">
        <v>68</v>
      </c>
      <c r="F14" s="62">
        <v>43208</v>
      </c>
      <c r="G14" s="62">
        <v>43208</v>
      </c>
      <c r="H14" s="61" t="s">
        <v>70</v>
      </c>
      <c r="I14" s="57">
        <v>626721.6</v>
      </c>
      <c r="J14" s="57"/>
      <c r="K14" s="57"/>
      <c r="L14" s="57"/>
      <c r="M14" s="57"/>
      <c r="N14" s="58">
        <f t="shared" si="0"/>
        <v>626721.6</v>
      </c>
    </row>
    <row r="15" spans="1:14" s="54" customFormat="1" ht="51.75" customHeight="1" x14ac:dyDescent="0.25">
      <c r="A15" s="55">
        <v>9</v>
      </c>
      <c r="B15" s="56" t="s">
        <v>93</v>
      </c>
      <c r="C15" s="61" t="s">
        <v>69</v>
      </c>
      <c r="D15" s="74">
        <v>6186</v>
      </c>
      <c r="E15" s="61" t="s">
        <v>71</v>
      </c>
      <c r="F15" s="62">
        <v>43208</v>
      </c>
      <c r="G15" s="62">
        <v>43208</v>
      </c>
      <c r="H15" s="61" t="s">
        <v>72</v>
      </c>
      <c r="I15" s="57">
        <v>626721.6</v>
      </c>
      <c r="J15" s="57"/>
      <c r="K15" s="57"/>
      <c r="L15" s="57"/>
      <c r="M15" s="57"/>
      <c r="N15" s="58">
        <f t="shared" si="0"/>
        <v>626721.6</v>
      </c>
    </row>
    <row r="16" spans="1:14" s="54" customFormat="1" ht="42.75" customHeight="1" x14ac:dyDescent="0.25">
      <c r="A16" s="55">
        <v>10</v>
      </c>
      <c r="B16" s="56" t="s">
        <v>93</v>
      </c>
      <c r="C16" s="61" t="s">
        <v>69</v>
      </c>
      <c r="D16" s="74">
        <v>6187</v>
      </c>
      <c r="E16" s="61" t="s">
        <v>73</v>
      </c>
      <c r="F16" s="62">
        <v>43208</v>
      </c>
      <c r="G16" s="62">
        <v>43208</v>
      </c>
      <c r="H16" s="61" t="s">
        <v>74</v>
      </c>
      <c r="I16" s="57">
        <v>626721.6</v>
      </c>
      <c r="J16" s="57"/>
      <c r="K16" s="57"/>
      <c r="L16" s="57"/>
      <c r="M16" s="57"/>
      <c r="N16" s="58">
        <f t="shared" si="0"/>
        <v>626721.6</v>
      </c>
    </row>
    <row r="17" spans="1:14" s="54" customFormat="1" ht="42.75" customHeight="1" x14ac:dyDescent="0.25">
      <c r="A17" s="55">
        <v>11</v>
      </c>
      <c r="B17" s="56" t="s">
        <v>93</v>
      </c>
      <c r="C17" s="61" t="s">
        <v>69</v>
      </c>
      <c r="D17" s="74">
        <v>6188</v>
      </c>
      <c r="E17" s="61" t="s">
        <v>75</v>
      </c>
      <c r="F17" s="62">
        <v>43208</v>
      </c>
      <c r="G17" s="62">
        <v>43208</v>
      </c>
      <c r="H17" s="61" t="s">
        <v>76</v>
      </c>
      <c r="I17" s="57">
        <v>626721.6</v>
      </c>
      <c r="J17" s="57"/>
      <c r="K17" s="57"/>
      <c r="L17" s="57"/>
      <c r="M17" s="57"/>
      <c r="N17" s="58">
        <f t="shared" si="0"/>
        <v>626721.6</v>
      </c>
    </row>
    <row r="18" spans="1:14" s="54" customFormat="1" ht="60" customHeight="1" x14ac:dyDescent="0.25">
      <c r="A18" s="55">
        <v>12</v>
      </c>
      <c r="B18" s="56" t="s">
        <v>92</v>
      </c>
      <c r="C18" s="61" t="s">
        <v>78</v>
      </c>
      <c r="D18" s="74">
        <v>1969</v>
      </c>
      <c r="E18" s="61" t="s">
        <v>77</v>
      </c>
      <c r="F18" s="62">
        <v>43208</v>
      </c>
      <c r="G18" s="62">
        <v>43208</v>
      </c>
      <c r="H18" s="61" t="s">
        <v>79</v>
      </c>
      <c r="I18" s="57">
        <v>96611.36</v>
      </c>
      <c r="J18" s="57"/>
      <c r="K18" s="57"/>
      <c r="L18" s="57"/>
      <c r="M18" s="57"/>
      <c r="N18" s="58">
        <f t="shared" si="0"/>
        <v>96611.36</v>
      </c>
    </row>
    <row r="19" spans="1:14" s="54" customFormat="1" ht="42.75" customHeight="1" x14ac:dyDescent="0.25">
      <c r="A19" s="55">
        <v>13</v>
      </c>
      <c r="B19" s="56" t="s">
        <v>44</v>
      </c>
      <c r="C19" s="61" t="s">
        <v>58</v>
      </c>
      <c r="D19" s="74">
        <v>6549</v>
      </c>
      <c r="E19" s="61" t="s">
        <v>80</v>
      </c>
      <c r="F19" s="62" t="s">
        <v>81</v>
      </c>
      <c r="G19" s="62" t="s">
        <v>81</v>
      </c>
      <c r="H19" s="61" t="s">
        <v>59</v>
      </c>
      <c r="I19" s="57">
        <v>510</v>
      </c>
      <c r="J19" s="57"/>
      <c r="K19" s="57"/>
      <c r="L19" s="57"/>
      <c r="M19" s="57"/>
      <c r="N19" s="58">
        <f t="shared" si="0"/>
        <v>510</v>
      </c>
    </row>
    <row r="20" spans="1:14" s="54" customFormat="1" ht="42.75" customHeight="1" x14ac:dyDescent="0.25">
      <c r="A20" s="55">
        <v>14</v>
      </c>
      <c r="B20" s="56" t="s">
        <v>44</v>
      </c>
      <c r="C20" s="61" t="s">
        <v>58</v>
      </c>
      <c r="D20" s="74">
        <v>6595</v>
      </c>
      <c r="E20" s="61" t="s">
        <v>82</v>
      </c>
      <c r="F20" s="62">
        <v>43215</v>
      </c>
      <c r="G20" s="62">
        <v>43215</v>
      </c>
      <c r="H20" s="61" t="s">
        <v>83</v>
      </c>
      <c r="I20" s="59">
        <v>390</v>
      </c>
      <c r="J20" s="57"/>
      <c r="K20" s="57"/>
      <c r="L20" s="57"/>
      <c r="M20" s="57"/>
      <c r="N20" s="58">
        <f t="shared" si="0"/>
        <v>390</v>
      </c>
    </row>
    <row r="21" spans="1:14" s="54" customFormat="1" ht="42.75" customHeight="1" x14ac:dyDescent="0.25">
      <c r="A21" s="55">
        <v>15</v>
      </c>
      <c r="B21" s="56" t="s">
        <v>91</v>
      </c>
      <c r="C21" s="61" t="s">
        <v>85</v>
      </c>
      <c r="D21" s="74">
        <v>8578</v>
      </c>
      <c r="E21" s="61" t="s">
        <v>84</v>
      </c>
      <c r="F21" s="62">
        <v>43218</v>
      </c>
      <c r="G21" s="62">
        <v>43218</v>
      </c>
      <c r="H21" s="61" t="s">
        <v>86</v>
      </c>
      <c r="I21" s="59">
        <v>48028.86</v>
      </c>
      <c r="J21" s="57"/>
      <c r="K21" s="57"/>
      <c r="L21" s="57"/>
      <c r="M21" s="57"/>
      <c r="N21" s="58">
        <f t="shared" si="0"/>
        <v>48028.86</v>
      </c>
    </row>
    <row r="22" spans="1:14" s="54" customFormat="1" ht="42.75" customHeight="1" x14ac:dyDescent="0.25">
      <c r="A22" s="55">
        <v>16</v>
      </c>
      <c r="B22" s="56" t="s">
        <v>91</v>
      </c>
      <c r="C22" s="61" t="s">
        <v>85</v>
      </c>
      <c r="D22" s="74">
        <v>6920</v>
      </c>
      <c r="E22" s="61" t="s">
        <v>87</v>
      </c>
      <c r="F22" s="62">
        <v>43218</v>
      </c>
      <c r="G22" s="62">
        <v>43218</v>
      </c>
      <c r="H22" s="61" t="s">
        <v>88</v>
      </c>
      <c r="I22" s="59">
        <v>39401.74</v>
      </c>
      <c r="J22" s="57"/>
      <c r="K22" s="57"/>
      <c r="L22" s="57"/>
      <c r="M22" s="57"/>
      <c r="N22" s="58">
        <f t="shared" si="0"/>
        <v>39401.74</v>
      </c>
    </row>
    <row r="23" spans="1:14" s="54" customFormat="1" ht="18.75" x14ac:dyDescent="0.25">
      <c r="A23" s="60" t="s">
        <v>8</v>
      </c>
      <c r="B23" s="60"/>
      <c r="C23" s="60"/>
      <c r="D23" s="60"/>
      <c r="E23" s="60"/>
      <c r="F23" s="60"/>
      <c r="G23" s="60"/>
      <c r="H23" s="60"/>
      <c r="I23" s="53">
        <f>SUM(I7:I22)</f>
        <v>2821823.42</v>
      </c>
      <c r="J23" s="53">
        <f t="shared" ref="J23:M23" si="1">SUM(J7:J21)</f>
        <v>4484</v>
      </c>
      <c r="K23" s="53">
        <f t="shared" si="1"/>
        <v>1628.4</v>
      </c>
      <c r="L23" s="53">
        <f t="shared" si="1"/>
        <v>0</v>
      </c>
      <c r="M23" s="53">
        <f t="shared" si="1"/>
        <v>0</v>
      </c>
      <c r="N23" s="53">
        <f>SUM(N7:N22)</f>
        <v>2827935.82</v>
      </c>
    </row>
    <row r="24" spans="1:14" s="28" customFormat="1" x14ac:dyDescent="0.25">
      <c r="A24" s="31"/>
      <c r="B24" s="31"/>
      <c r="C24" s="50"/>
      <c r="D24" s="75"/>
      <c r="E24" s="32"/>
      <c r="F24" s="64"/>
      <c r="G24" s="64"/>
      <c r="H24" s="7"/>
      <c r="I24" s="8"/>
      <c r="J24" s="8"/>
      <c r="K24" s="8"/>
      <c r="L24" s="8"/>
      <c r="M24" s="8"/>
      <c r="N24" s="8"/>
    </row>
    <row r="25" spans="1:14" s="28" customFormat="1" x14ac:dyDescent="0.25">
      <c r="A25" s="31"/>
      <c r="B25" s="31"/>
      <c r="C25" s="50"/>
      <c r="D25" s="75"/>
      <c r="E25" s="32"/>
      <c r="F25" s="64"/>
      <c r="G25" s="64"/>
      <c r="H25" s="7"/>
      <c r="I25" s="8"/>
      <c r="J25" s="8"/>
      <c r="K25" s="8"/>
      <c r="L25" s="8"/>
      <c r="M25" s="8"/>
      <c r="N25" s="8"/>
    </row>
    <row r="26" spans="1:14" x14ac:dyDescent="0.25">
      <c r="A26" s="3"/>
      <c r="B26" s="3"/>
      <c r="C26" s="51"/>
    </row>
    <row r="27" spans="1:14" x14ac:dyDescent="0.25">
      <c r="A27" s="3"/>
      <c r="B27" s="3"/>
      <c r="C27" s="51"/>
    </row>
    <row r="28" spans="1:14" x14ac:dyDescent="0.25">
      <c r="A28" s="3"/>
      <c r="B28" s="3"/>
      <c r="C28" s="51"/>
      <c r="H28" s="10" t="s">
        <v>96</v>
      </c>
    </row>
    <row r="29" spans="1:14" x14ac:dyDescent="0.25">
      <c r="A29" s="3"/>
      <c r="B29" s="3"/>
      <c r="C29" s="51"/>
    </row>
    <row r="30" spans="1:14" x14ac:dyDescent="0.25">
      <c r="A30" s="3"/>
      <c r="B30" s="3"/>
      <c r="C30" s="51"/>
    </row>
    <row r="31" spans="1:14" x14ac:dyDescent="0.25">
      <c r="A31" s="3"/>
      <c r="B31" s="3"/>
      <c r="C31" s="51"/>
    </row>
    <row r="32" spans="1:14" x14ac:dyDescent="0.25">
      <c r="A32" s="3"/>
      <c r="B32" s="3"/>
      <c r="C32" s="51"/>
    </row>
    <row r="33" spans="1:3" x14ac:dyDescent="0.25">
      <c r="A33" s="3"/>
      <c r="B33" s="3"/>
      <c r="C33" s="51"/>
    </row>
  </sheetData>
  <mergeCells count="5">
    <mergeCell ref="A23:H23"/>
    <mergeCell ref="A1:N1"/>
    <mergeCell ref="A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paperSize="5" scale="59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C1" workbookViewId="0">
      <selection activeCell="F36" sqref="F36"/>
    </sheetView>
  </sheetViews>
  <sheetFormatPr baseColWidth="10" defaultColWidth="11.42578125" defaultRowHeight="15" x14ac:dyDescent="0.25"/>
  <cols>
    <col min="1" max="1" width="6.85546875" style="1" customWidth="1"/>
    <col min="2" max="2" width="16.5703125" style="41" customWidth="1"/>
    <col min="3" max="3" width="30" customWidth="1"/>
    <col min="4" max="4" width="15" style="1" customWidth="1"/>
    <col min="5" max="5" width="56.85546875" customWidth="1"/>
    <col min="6" max="6" width="67" style="10" customWidth="1"/>
    <col min="7" max="8" width="15.5703125" style="9" customWidth="1"/>
    <col min="9" max="9" width="15.28515625" style="9" customWidth="1"/>
    <col min="10" max="10" width="18.28515625" style="9" customWidth="1"/>
    <col min="11" max="11" width="21.85546875" style="9" customWidth="1"/>
    <col min="12" max="12" width="17.42578125" style="11" bestFit="1" customWidth="1"/>
    <col min="253" max="253" width="6.85546875" customWidth="1"/>
    <col min="254" max="254" width="13.85546875" customWidth="1"/>
    <col min="255" max="255" width="20.42578125" customWidth="1"/>
    <col min="256" max="256" width="13.28515625" customWidth="1"/>
    <col min="257" max="257" width="17.42578125" customWidth="1"/>
    <col min="258" max="258" width="49.7109375" customWidth="1"/>
    <col min="259" max="259" width="13.7109375" customWidth="1"/>
    <col min="260" max="260" width="12.42578125" customWidth="1"/>
    <col min="261" max="261" width="12.140625" customWidth="1"/>
    <col min="262" max="262" width="13.140625" customWidth="1"/>
    <col min="509" max="509" width="6.85546875" customWidth="1"/>
    <col min="510" max="510" width="13.85546875" customWidth="1"/>
    <col min="511" max="511" width="20.42578125" customWidth="1"/>
    <col min="512" max="512" width="13.28515625" customWidth="1"/>
    <col min="513" max="513" width="17.42578125" customWidth="1"/>
    <col min="514" max="514" width="49.7109375" customWidth="1"/>
    <col min="515" max="515" width="13.7109375" customWidth="1"/>
    <col min="516" max="516" width="12.42578125" customWidth="1"/>
    <col min="517" max="517" width="12.140625" customWidth="1"/>
    <col min="518" max="518" width="13.140625" customWidth="1"/>
    <col min="765" max="765" width="6.85546875" customWidth="1"/>
    <col min="766" max="766" width="13.85546875" customWidth="1"/>
    <col min="767" max="767" width="20.42578125" customWidth="1"/>
    <col min="768" max="768" width="13.28515625" customWidth="1"/>
    <col min="769" max="769" width="17.42578125" customWidth="1"/>
    <col min="770" max="770" width="49.7109375" customWidth="1"/>
    <col min="771" max="771" width="13.7109375" customWidth="1"/>
    <col min="772" max="772" width="12.42578125" customWidth="1"/>
    <col min="773" max="773" width="12.140625" customWidth="1"/>
    <col min="774" max="774" width="13.140625" customWidth="1"/>
    <col min="1021" max="1021" width="6.85546875" customWidth="1"/>
    <col min="1022" max="1022" width="13.85546875" customWidth="1"/>
    <col min="1023" max="1023" width="20.42578125" customWidth="1"/>
    <col min="1024" max="1024" width="13.28515625" customWidth="1"/>
    <col min="1025" max="1025" width="17.42578125" customWidth="1"/>
    <col min="1026" max="1026" width="49.7109375" customWidth="1"/>
    <col min="1027" max="1027" width="13.7109375" customWidth="1"/>
    <col min="1028" max="1028" width="12.42578125" customWidth="1"/>
    <col min="1029" max="1029" width="12.140625" customWidth="1"/>
    <col min="1030" max="1030" width="13.140625" customWidth="1"/>
    <col min="1277" max="1277" width="6.85546875" customWidth="1"/>
    <col min="1278" max="1278" width="13.85546875" customWidth="1"/>
    <col min="1279" max="1279" width="20.42578125" customWidth="1"/>
    <col min="1280" max="1280" width="13.28515625" customWidth="1"/>
    <col min="1281" max="1281" width="17.42578125" customWidth="1"/>
    <col min="1282" max="1282" width="49.7109375" customWidth="1"/>
    <col min="1283" max="1283" width="13.7109375" customWidth="1"/>
    <col min="1284" max="1284" width="12.42578125" customWidth="1"/>
    <col min="1285" max="1285" width="12.140625" customWidth="1"/>
    <col min="1286" max="1286" width="13.140625" customWidth="1"/>
    <col min="1533" max="1533" width="6.85546875" customWidth="1"/>
    <col min="1534" max="1534" width="13.85546875" customWidth="1"/>
    <col min="1535" max="1535" width="20.42578125" customWidth="1"/>
    <col min="1536" max="1536" width="13.28515625" customWidth="1"/>
    <col min="1537" max="1537" width="17.42578125" customWidth="1"/>
    <col min="1538" max="1538" width="49.7109375" customWidth="1"/>
    <col min="1539" max="1539" width="13.7109375" customWidth="1"/>
    <col min="1540" max="1540" width="12.42578125" customWidth="1"/>
    <col min="1541" max="1541" width="12.140625" customWidth="1"/>
    <col min="1542" max="1542" width="13.140625" customWidth="1"/>
    <col min="1789" max="1789" width="6.85546875" customWidth="1"/>
    <col min="1790" max="1790" width="13.85546875" customWidth="1"/>
    <col min="1791" max="1791" width="20.42578125" customWidth="1"/>
    <col min="1792" max="1792" width="13.28515625" customWidth="1"/>
    <col min="1793" max="1793" width="17.42578125" customWidth="1"/>
    <col min="1794" max="1794" width="49.7109375" customWidth="1"/>
    <col min="1795" max="1795" width="13.7109375" customWidth="1"/>
    <col min="1796" max="1796" width="12.42578125" customWidth="1"/>
    <col min="1797" max="1797" width="12.140625" customWidth="1"/>
    <col min="1798" max="1798" width="13.140625" customWidth="1"/>
    <col min="2045" max="2045" width="6.85546875" customWidth="1"/>
    <col min="2046" max="2046" width="13.85546875" customWidth="1"/>
    <col min="2047" max="2047" width="20.42578125" customWidth="1"/>
    <col min="2048" max="2048" width="13.28515625" customWidth="1"/>
    <col min="2049" max="2049" width="17.42578125" customWidth="1"/>
    <col min="2050" max="2050" width="49.7109375" customWidth="1"/>
    <col min="2051" max="2051" width="13.7109375" customWidth="1"/>
    <col min="2052" max="2052" width="12.42578125" customWidth="1"/>
    <col min="2053" max="2053" width="12.140625" customWidth="1"/>
    <col min="2054" max="2054" width="13.140625" customWidth="1"/>
    <col min="2301" max="2301" width="6.85546875" customWidth="1"/>
    <col min="2302" max="2302" width="13.85546875" customWidth="1"/>
    <col min="2303" max="2303" width="20.42578125" customWidth="1"/>
    <col min="2304" max="2304" width="13.28515625" customWidth="1"/>
    <col min="2305" max="2305" width="17.42578125" customWidth="1"/>
    <col min="2306" max="2306" width="49.7109375" customWidth="1"/>
    <col min="2307" max="2307" width="13.7109375" customWidth="1"/>
    <col min="2308" max="2308" width="12.42578125" customWidth="1"/>
    <col min="2309" max="2309" width="12.140625" customWidth="1"/>
    <col min="2310" max="2310" width="13.140625" customWidth="1"/>
    <col min="2557" max="2557" width="6.85546875" customWidth="1"/>
    <col min="2558" max="2558" width="13.85546875" customWidth="1"/>
    <col min="2559" max="2559" width="20.42578125" customWidth="1"/>
    <col min="2560" max="2560" width="13.28515625" customWidth="1"/>
    <col min="2561" max="2561" width="17.42578125" customWidth="1"/>
    <col min="2562" max="2562" width="49.7109375" customWidth="1"/>
    <col min="2563" max="2563" width="13.7109375" customWidth="1"/>
    <col min="2564" max="2564" width="12.42578125" customWidth="1"/>
    <col min="2565" max="2565" width="12.140625" customWidth="1"/>
    <col min="2566" max="2566" width="13.140625" customWidth="1"/>
    <col min="2813" max="2813" width="6.85546875" customWidth="1"/>
    <col min="2814" max="2814" width="13.85546875" customWidth="1"/>
    <col min="2815" max="2815" width="20.42578125" customWidth="1"/>
    <col min="2816" max="2816" width="13.28515625" customWidth="1"/>
    <col min="2817" max="2817" width="17.42578125" customWidth="1"/>
    <col min="2818" max="2818" width="49.7109375" customWidth="1"/>
    <col min="2819" max="2819" width="13.7109375" customWidth="1"/>
    <col min="2820" max="2820" width="12.42578125" customWidth="1"/>
    <col min="2821" max="2821" width="12.140625" customWidth="1"/>
    <col min="2822" max="2822" width="13.140625" customWidth="1"/>
    <col min="3069" max="3069" width="6.85546875" customWidth="1"/>
    <col min="3070" max="3070" width="13.85546875" customWidth="1"/>
    <col min="3071" max="3071" width="20.42578125" customWidth="1"/>
    <col min="3072" max="3072" width="13.28515625" customWidth="1"/>
    <col min="3073" max="3073" width="17.42578125" customWidth="1"/>
    <col min="3074" max="3074" width="49.7109375" customWidth="1"/>
    <col min="3075" max="3075" width="13.7109375" customWidth="1"/>
    <col min="3076" max="3076" width="12.42578125" customWidth="1"/>
    <col min="3077" max="3077" width="12.140625" customWidth="1"/>
    <col min="3078" max="3078" width="13.140625" customWidth="1"/>
    <col min="3325" max="3325" width="6.85546875" customWidth="1"/>
    <col min="3326" max="3326" width="13.85546875" customWidth="1"/>
    <col min="3327" max="3327" width="20.42578125" customWidth="1"/>
    <col min="3328" max="3328" width="13.28515625" customWidth="1"/>
    <col min="3329" max="3329" width="17.42578125" customWidth="1"/>
    <col min="3330" max="3330" width="49.7109375" customWidth="1"/>
    <col min="3331" max="3331" width="13.7109375" customWidth="1"/>
    <col min="3332" max="3332" width="12.42578125" customWidth="1"/>
    <col min="3333" max="3333" width="12.140625" customWidth="1"/>
    <col min="3334" max="3334" width="13.140625" customWidth="1"/>
    <col min="3581" max="3581" width="6.85546875" customWidth="1"/>
    <col min="3582" max="3582" width="13.85546875" customWidth="1"/>
    <col min="3583" max="3583" width="20.42578125" customWidth="1"/>
    <col min="3584" max="3584" width="13.28515625" customWidth="1"/>
    <col min="3585" max="3585" width="17.42578125" customWidth="1"/>
    <col min="3586" max="3586" width="49.7109375" customWidth="1"/>
    <col min="3587" max="3587" width="13.7109375" customWidth="1"/>
    <col min="3588" max="3588" width="12.42578125" customWidth="1"/>
    <col min="3589" max="3589" width="12.140625" customWidth="1"/>
    <col min="3590" max="3590" width="13.140625" customWidth="1"/>
    <col min="3837" max="3837" width="6.85546875" customWidth="1"/>
    <col min="3838" max="3838" width="13.85546875" customWidth="1"/>
    <col min="3839" max="3839" width="20.42578125" customWidth="1"/>
    <col min="3840" max="3840" width="13.28515625" customWidth="1"/>
    <col min="3841" max="3841" width="17.42578125" customWidth="1"/>
    <col min="3842" max="3842" width="49.7109375" customWidth="1"/>
    <col min="3843" max="3843" width="13.7109375" customWidth="1"/>
    <col min="3844" max="3844" width="12.42578125" customWidth="1"/>
    <col min="3845" max="3845" width="12.140625" customWidth="1"/>
    <col min="3846" max="3846" width="13.140625" customWidth="1"/>
    <col min="4093" max="4093" width="6.85546875" customWidth="1"/>
    <col min="4094" max="4094" width="13.85546875" customWidth="1"/>
    <col min="4095" max="4095" width="20.42578125" customWidth="1"/>
    <col min="4096" max="4096" width="13.28515625" customWidth="1"/>
    <col min="4097" max="4097" width="17.42578125" customWidth="1"/>
    <col min="4098" max="4098" width="49.7109375" customWidth="1"/>
    <col min="4099" max="4099" width="13.7109375" customWidth="1"/>
    <col min="4100" max="4100" width="12.42578125" customWidth="1"/>
    <col min="4101" max="4101" width="12.140625" customWidth="1"/>
    <col min="4102" max="4102" width="13.140625" customWidth="1"/>
    <col min="4349" max="4349" width="6.85546875" customWidth="1"/>
    <col min="4350" max="4350" width="13.85546875" customWidth="1"/>
    <col min="4351" max="4351" width="20.42578125" customWidth="1"/>
    <col min="4352" max="4352" width="13.28515625" customWidth="1"/>
    <col min="4353" max="4353" width="17.42578125" customWidth="1"/>
    <col min="4354" max="4354" width="49.7109375" customWidth="1"/>
    <col min="4355" max="4355" width="13.7109375" customWidth="1"/>
    <col min="4356" max="4356" width="12.42578125" customWidth="1"/>
    <col min="4357" max="4357" width="12.140625" customWidth="1"/>
    <col min="4358" max="4358" width="13.140625" customWidth="1"/>
    <col min="4605" max="4605" width="6.85546875" customWidth="1"/>
    <col min="4606" max="4606" width="13.85546875" customWidth="1"/>
    <col min="4607" max="4607" width="20.42578125" customWidth="1"/>
    <col min="4608" max="4608" width="13.28515625" customWidth="1"/>
    <col min="4609" max="4609" width="17.42578125" customWidth="1"/>
    <col min="4610" max="4610" width="49.7109375" customWidth="1"/>
    <col min="4611" max="4611" width="13.7109375" customWidth="1"/>
    <col min="4612" max="4612" width="12.42578125" customWidth="1"/>
    <col min="4613" max="4613" width="12.140625" customWidth="1"/>
    <col min="4614" max="4614" width="13.140625" customWidth="1"/>
    <col min="4861" max="4861" width="6.85546875" customWidth="1"/>
    <col min="4862" max="4862" width="13.85546875" customWidth="1"/>
    <col min="4863" max="4863" width="20.42578125" customWidth="1"/>
    <col min="4864" max="4864" width="13.28515625" customWidth="1"/>
    <col min="4865" max="4865" width="17.42578125" customWidth="1"/>
    <col min="4866" max="4866" width="49.7109375" customWidth="1"/>
    <col min="4867" max="4867" width="13.7109375" customWidth="1"/>
    <col min="4868" max="4868" width="12.42578125" customWidth="1"/>
    <col min="4869" max="4869" width="12.140625" customWidth="1"/>
    <col min="4870" max="4870" width="13.140625" customWidth="1"/>
    <col min="5117" max="5117" width="6.85546875" customWidth="1"/>
    <col min="5118" max="5118" width="13.85546875" customWidth="1"/>
    <col min="5119" max="5119" width="20.42578125" customWidth="1"/>
    <col min="5120" max="5120" width="13.28515625" customWidth="1"/>
    <col min="5121" max="5121" width="17.42578125" customWidth="1"/>
    <col min="5122" max="5122" width="49.7109375" customWidth="1"/>
    <col min="5123" max="5123" width="13.7109375" customWidth="1"/>
    <col min="5124" max="5124" width="12.42578125" customWidth="1"/>
    <col min="5125" max="5125" width="12.140625" customWidth="1"/>
    <col min="5126" max="5126" width="13.140625" customWidth="1"/>
    <col min="5373" max="5373" width="6.85546875" customWidth="1"/>
    <col min="5374" max="5374" width="13.85546875" customWidth="1"/>
    <col min="5375" max="5375" width="20.42578125" customWidth="1"/>
    <col min="5376" max="5376" width="13.28515625" customWidth="1"/>
    <col min="5377" max="5377" width="17.42578125" customWidth="1"/>
    <col min="5378" max="5378" width="49.7109375" customWidth="1"/>
    <col min="5379" max="5379" width="13.7109375" customWidth="1"/>
    <col min="5380" max="5380" width="12.42578125" customWidth="1"/>
    <col min="5381" max="5381" width="12.140625" customWidth="1"/>
    <col min="5382" max="5382" width="13.140625" customWidth="1"/>
    <col min="5629" max="5629" width="6.85546875" customWidth="1"/>
    <col min="5630" max="5630" width="13.85546875" customWidth="1"/>
    <col min="5631" max="5631" width="20.42578125" customWidth="1"/>
    <col min="5632" max="5632" width="13.28515625" customWidth="1"/>
    <col min="5633" max="5633" width="17.42578125" customWidth="1"/>
    <col min="5634" max="5634" width="49.7109375" customWidth="1"/>
    <col min="5635" max="5635" width="13.7109375" customWidth="1"/>
    <col min="5636" max="5636" width="12.42578125" customWidth="1"/>
    <col min="5637" max="5637" width="12.140625" customWidth="1"/>
    <col min="5638" max="5638" width="13.140625" customWidth="1"/>
    <col min="5885" max="5885" width="6.85546875" customWidth="1"/>
    <col min="5886" max="5886" width="13.85546875" customWidth="1"/>
    <col min="5887" max="5887" width="20.42578125" customWidth="1"/>
    <col min="5888" max="5888" width="13.28515625" customWidth="1"/>
    <col min="5889" max="5889" width="17.42578125" customWidth="1"/>
    <col min="5890" max="5890" width="49.7109375" customWidth="1"/>
    <col min="5891" max="5891" width="13.7109375" customWidth="1"/>
    <col min="5892" max="5892" width="12.42578125" customWidth="1"/>
    <col min="5893" max="5893" width="12.140625" customWidth="1"/>
    <col min="5894" max="5894" width="13.140625" customWidth="1"/>
    <col min="6141" max="6141" width="6.85546875" customWidth="1"/>
    <col min="6142" max="6142" width="13.85546875" customWidth="1"/>
    <col min="6143" max="6143" width="20.42578125" customWidth="1"/>
    <col min="6144" max="6144" width="13.28515625" customWidth="1"/>
    <col min="6145" max="6145" width="17.42578125" customWidth="1"/>
    <col min="6146" max="6146" width="49.7109375" customWidth="1"/>
    <col min="6147" max="6147" width="13.7109375" customWidth="1"/>
    <col min="6148" max="6148" width="12.42578125" customWidth="1"/>
    <col min="6149" max="6149" width="12.140625" customWidth="1"/>
    <col min="6150" max="6150" width="13.140625" customWidth="1"/>
    <col min="6397" max="6397" width="6.85546875" customWidth="1"/>
    <col min="6398" max="6398" width="13.85546875" customWidth="1"/>
    <col min="6399" max="6399" width="20.42578125" customWidth="1"/>
    <col min="6400" max="6400" width="13.28515625" customWidth="1"/>
    <col min="6401" max="6401" width="17.42578125" customWidth="1"/>
    <col min="6402" max="6402" width="49.7109375" customWidth="1"/>
    <col min="6403" max="6403" width="13.7109375" customWidth="1"/>
    <col min="6404" max="6404" width="12.42578125" customWidth="1"/>
    <col min="6405" max="6405" width="12.140625" customWidth="1"/>
    <col min="6406" max="6406" width="13.140625" customWidth="1"/>
    <col min="6653" max="6653" width="6.85546875" customWidth="1"/>
    <col min="6654" max="6654" width="13.85546875" customWidth="1"/>
    <col min="6655" max="6655" width="20.42578125" customWidth="1"/>
    <col min="6656" max="6656" width="13.28515625" customWidth="1"/>
    <col min="6657" max="6657" width="17.42578125" customWidth="1"/>
    <col min="6658" max="6658" width="49.7109375" customWidth="1"/>
    <col min="6659" max="6659" width="13.7109375" customWidth="1"/>
    <col min="6660" max="6660" width="12.42578125" customWidth="1"/>
    <col min="6661" max="6661" width="12.140625" customWidth="1"/>
    <col min="6662" max="6662" width="13.140625" customWidth="1"/>
    <col min="6909" max="6909" width="6.85546875" customWidth="1"/>
    <col min="6910" max="6910" width="13.85546875" customWidth="1"/>
    <col min="6911" max="6911" width="20.42578125" customWidth="1"/>
    <col min="6912" max="6912" width="13.28515625" customWidth="1"/>
    <col min="6913" max="6913" width="17.42578125" customWidth="1"/>
    <col min="6914" max="6914" width="49.7109375" customWidth="1"/>
    <col min="6915" max="6915" width="13.7109375" customWidth="1"/>
    <col min="6916" max="6916" width="12.42578125" customWidth="1"/>
    <col min="6917" max="6917" width="12.140625" customWidth="1"/>
    <col min="6918" max="6918" width="13.140625" customWidth="1"/>
    <col min="7165" max="7165" width="6.85546875" customWidth="1"/>
    <col min="7166" max="7166" width="13.85546875" customWidth="1"/>
    <col min="7167" max="7167" width="20.42578125" customWidth="1"/>
    <col min="7168" max="7168" width="13.28515625" customWidth="1"/>
    <col min="7169" max="7169" width="17.42578125" customWidth="1"/>
    <col min="7170" max="7170" width="49.7109375" customWidth="1"/>
    <col min="7171" max="7171" width="13.7109375" customWidth="1"/>
    <col min="7172" max="7172" width="12.42578125" customWidth="1"/>
    <col min="7173" max="7173" width="12.140625" customWidth="1"/>
    <col min="7174" max="7174" width="13.140625" customWidth="1"/>
    <col min="7421" max="7421" width="6.85546875" customWidth="1"/>
    <col min="7422" max="7422" width="13.85546875" customWidth="1"/>
    <col min="7423" max="7423" width="20.42578125" customWidth="1"/>
    <col min="7424" max="7424" width="13.28515625" customWidth="1"/>
    <col min="7425" max="7425" width="17.42578125" customWidth="1"/>
    <col min="7426" max="7426" width="49.7109375" customWidth="1"/>
    <col min="7427" max="7427" width="13.7109375" customWidth="1"/>
    <col min="7428" max="7428" width="12.42578125" customWidth="1"/>
    <col min="7429" max="7429" width="12.140625" customWidth="1"/>
    <col min="7430" max="7430" width="13.140625" customWidth="1"/>
    <col min="7677" max="7677" width="6.85546875" customWidth="1"/>
    <col min="7678" max="7678" width="13.85546875" customWidth="1"/>
    <col min="7679" max="7679" width="20.42578125" customWidth="1"/>
    <col min="7680" max="7680" width="13.28515625" customWidth="1"/>
    <col min="7681" max="7681" width="17.42578125" customWidth="1"/>
    <col min="7682" max="7682" width="49.7109375" customWidth="1"/>
    <col min="7683" max="7683" width="13.7109375" customWidth="1"/>
    <col min="7684" max="7684" width="12.42578125" customWidth="1"/>
    <col min="7685" max="7685" width="12.140625" customWidth="1"/>
    <col min="7686" max="7686" width="13.140625" customWidth="1"/>
    <col min="7933" max="7933" width="6.85546875" customWidth="1"/>
    <col min="7934" max="7934" width="13.85546875" customWidth="1"/>
    <col min="7935" max="7935" width="20.42578125" customWidth="1"/>
    <col min="7936" max="7936" width="13.28515625" customWidth="1"/>
    <col min="7937" max="7937" width="17.42578125" customWidth="1"/>
    <col min="7938" max="7938" width="49.7109375" customWidth="1"/>
    <col min="7939" max="7939" width="13.7109375" customWidth="1"/>
    <col min="7940" max="7940" width="12.42578125" customWidth="1"/>
    <col min="7941" max="7941" width="12.140625" customWidth="1"/>
    <col min="7942" max="7942" width="13.140625" customWidth="1"/>
    <col min="8189" max="8189" width="6.85546875" customWidth="1"/>
    <col min="8190" max="8190" width="13.85546875" customWidth="1"/>
    <col min="8191" max="8191" width="20.42578125" customWidth="1"/>
    <col min="8192" max="8192" width="13.28515625" customWidth="1"/>
    <col min="8193" max="8193" width="17.42578125" customWidth="1"/>
    <col min="8194" max="8194" width="49.7109375" customWidth="1"/>
    <col min="8195" max="8195" width="13.7109375" customWidth="1"/>
    <col min="8196" max="8196" width="12.42578125" customWidth="1"/>
    <col min="8197" max="8197" width="12.140625" customWidth="1"/>
    <col min="8198" max="8198" width="13.140625" customWidth="1"/>
    <col min="8445" max="8445" width="6.85546875" customWidth="1"/>
    <col min="8446" max="8446" width="13.85546875" customWidth="1"/>
    <col min="8447" max="8447" width="20.42578125" customWidth="1"/>
    <col min="8448" max="8448" width="13.28515625" customWidth="1"/>
    <col min="8449" max="8449" width="17.42578125" customWidth="1"/>
    <col min="8450" max="8450" width="49.7109375" customWidth="1"/>
    <col min="8451" max="8451" width="13.7109375" customWidth="1"/>
    <col min="8452" max="8452" width="12.42578125" customWidth="1"/>
    <col min="8453" max="8453" width="12.140625" customWidth="1"/>
    <col min="8454" max="8454" width="13.140625" customWidth="1"/>
    <col min="8701" max="8701" width="6.85546875" customWidth="1"/>
    <col min="8702" max="8702" width="13.85546875" customWidth="1"/>
    <col min="8703" max="8703" width="20.42578125" customWidth="1"/>
    <col min="8704" max="8704" width="13.28515625" customWidth="1"/>
    <col min="8705" max="8705" width="17.42578125" customWidth="1"/>
    <col min="8706" max="8706" width="49.7109375" customWidth="1"/>
    <col min="8707" max="8707" width="13.7109375" customWidth="1"/>
    <col min="8708" max="8708" width="12.42578125" customWidth="1"/>
    <col min="8709" max="8709" width="12.140625" customWidth="1"/>
    <col min="8710" max="8710" width="13.140625" customWidth="1"/>
    <col min="8957" max="8957" width="6.85546875" customWidth="1"/>
    <col min="8958" max="8958" width="13.85546875" customWidth="1"/>
    <col min="8959" max="8959" width="20.42578125" customWidth="1"/>
    <col min="8960" max="8960" width="13.28515625" customWidth="1"/>
    <col min="8961" max="8961" width="17.42578125" customWidth="1"/>
    <col min="8962" max="8962" width="49.7109375" customWidth="1"/>
    <col min="8963" max="8963" width="13.7109375" customWidth="1"/>
    <col min="8964" max="8964" width="12.42578125" customWidth="1"/>
    <col min="8965" max="8965" width="12.140625" customWidth="1"/>
    <col min="8966" max="8966" width="13.140625" customWidth="1"/>
    <col min="9213" max="9213" width="6.85546875" customWidth="1"/>
    <col min="9214" max="9214" width="13.85546875" customWidth="1"/>
    <col min="9215" max="9215" width="20.42578125" customWidth="1"/>
    <col min="9216" max="9216" width="13.28515625" customWidth="1"/>
    <col min="9217" max="9217" width="17.42578125" customWidth="1"/>
    <col min="9218" max="9218" width="49.7109375" customWidth="1"/>
    <col min="9219" max="9219" width="13.7109375" customWidth="1"/>
    <col min="9220" max="9220" width="12.42578125" customWidth="1"/>
    <col min="9221" max="9221" width="12.140625" customWidth="1"/>
    <col min="9222" max="9222" width="13.140625" customWidth="1"/>
    <col min="9469" max="9469" width="6.85546875" customWidth="1"/>
    <col min="9470" max="9470" width="13.85546875" customWidth="1"/>
    <col min="9471" max="9471" width="20.42578125" customWidth="1"/>
    <col min="9472" max="9472" width="13.28515625" customWidth="1"/>
    <col min="9473" max="9473" width="17.42578125" customWidth="1"/>
    <col min="9474" max="9474" width="49.7109375" customWidth="1"/>
    <col min="9475" max="9475" width="13.7109375" customWidth="1"/>
    <col min="9476" max="9476" width="12.42578125" customWidth="1"/>
    <col min="9477" max="9477" width="12.140625" customWidth="1"/>
    <col min="9478" max="9478" width="13.140625" customWidth="1"/>
    <col min="9725" max="9725" width="6.85546875" customWidth="1"/>
    <col min="9726" max="9726" width="13.85546875" customWidth="1"/>
    <col min="9727" max="9727" width="20.42578125" customWidth="1"/>
    <col min="9728" max="9728" width="13.28515625" customWidth="1"/>
    <col min="9729" max="9729" width="17.42578125" customWidth="1"/>
    <col min="9730" max="9730" width="49.7109375" customWidth="1"/>
    <col min="9731" max="9731" width="13.7109375" customWidth="1"/>
    <col min="9732" max="9732" width="12.42578125" customWidth="1"/>
    <col min="9733" max="9733" width="12.140625" customWidth="1"/>
    <col min="9734" max="9734" width="13.140625" customWidth="1"/>
    <col min="9981" max="9981" width="6.85546875" customWidth="1"/>
    <col min="9982" max="9982" width="13.85546875" customWidth="1"/>
    <col min="9983" max="9983" width="20.42578125" customWidth="1"/>
    <col min="9984" max="9984" width="13.28515625" customWidth="1"/>
    <col min="9985" max="9985" width="17.42578125" customWidth="1"/>
    <col min="9986" max="9986" width="49.7109375" customWidth="1"/>
    <col min="9987" max="9987" width="13.7109375" customWidth="1"/>
    <col min="9988" max="9988" width="12.42578125" customWidth="1"/>
    <col min="9989" max="9989" width="12.140625" customWidth="1"/>
    <col min="9990" max="9990" width="13.140625" customWidth="1"/>
    <col min="10237" max="10237" width="6.85546875" customWidth="1"/>
    <col min="10238" max="10238" width="13.85546875" customWidth="1"/>
    <col min="10239" max="10239" width="20.42578125" customWidth="1"/>
    <col min="10240" max="10240" width="13.28515625" customWidth="1"/>
    <col min="10241" max="10241" width="17.42578125" customWidth="1"/>
    <col min="10242" max="10242" width="49.7109375" customWidth="1"/>
    <col min="10243" max="10243" width="13.7109375" customWidth="1"/>
    <col min="10244" max="10244" width="12.42578125" customWidth="1"/>
    <col min="10245" max="10245" width="12.140625" customWidth="1"/>
    <col min="10246" max="10246" width="13.140625" customWidth="1"/>
    <col min="10493" max="10493" width="6.85546875" customWidth="1"/>
    <col min="10494" max="10494" width="13.85546875" customWidth="1"/>
    <col min="10495" max="10495" width="20.42578125" customWidth="1"/>
    <col min="10496" max="10496" width="13.28515625" customWidth="1"/>
    <col min="10497" max="10497" width="17.42578125" customWidth="1"/>
    <col min="10498" max="10498" width="49.7109375" customWidth="1"/>
    <col min="10499" max="10499" width="13.7109375" customWidth="1"/>
    <col min="10500" max="10500" width="12.42578125" customWidth="1"/>
    <col min="10501" max="10501" width="12.140625" customWidth="1"/>
    <col min="10502" max="10502" width="13.140625" customWidth="1"/>
    <col min="10749" max="10749" width="6.85546875" customWidth="1"/>
    <col min="10750" max="10750" width="13.85546875" customWidth="1"/>
    <col min="10751" max="10751" width="20.42578125" customWidth="1"/>
    <col min="10752" max="10752" width="13.28515625" customWidth="1"/>
    <col min="10753" max="10753" width="17.42578125" customWidth="1"/>
    <col min="10754" max="10754" width="49.7109375" customWidth="1"/>
    <col min="10755" max="10755" width="13.7109375" customWidth="1"/>
    <col min="10756" max="10756" width="12.42578125" customWidth="1"/>
    <col min="10757" max="10757" width="12.140625" customWidth="1"/>
    <col min="10758" max="10758" width="13.140625" customWidth="1"/>
    <col min="11005" max="11005" width="6.85546875" customWidth="1"/>
    <col min="11006" max="11006" width="13.85546875" customWidth="1"/>
    <col min="11007" max="11007" width="20.42578125" customWidth="1"/>
    <col min="11008" max="11008" width="13.28515625" customWidth="1"/>
    <col min="11009" max="11009" width="17.42578125" customWidth="1"/>
    <col min="11010" max="11010" width="49.7109375" customWidth="1"/>
    <col min="11011" max="11011" width="13.7109375" customWidth="1"/>
    <col min="11012" max="11012" width="12.42578125" customWidth="1"/>
    <col min="11013" max="11013" width="12.140625" customWidth="1"/>
    <col min="11014" max="11014" width="13.140625" customWidth="1"/>
    <col min="11261" max="11261" width="6.85546875" customWidth="1"/>
    <col min="11262" max="11262" width="13.85546875" customWidth="1"/>
    <col min="11263" max="11263" width="20.42578125" customWidth="1"/>
    <col min="11264" max="11264" width="13.28515625" customWidth="1"/>
    <col min="11265" max="11265" width="17.42578125" customWidth="1"/>
    <col min="11266" max="11266" width="49.7109375" customWidth="1"/>
    <col min="11267" max="11267" width="13.7109375" customWidth="1"/>
    <col min="11268" max="11268" width="12.42578125" customWidth="1"/>
    <col min="11269" max="11269" width="12.140625" customWidth="1"/>
    <col min="11270" max="11270" width="13.140625" customWidth="1"/>
    <col min="11517" max="11517" width="6.85546875" customWidth="1"/>
    <col min="11518" max="11518" width="13.85546875" customWidth="1"/>
    <col min="11519" max="11519" width="20.42578125" customWidth="1"/>
    <col min="11520" max="11520" width="13.28515625" customWidth="1"/>
    <col min="11521" max="11521" width="17.42578125" customWidth="1"/>
    <col min="11522" max="11522" width="49.7109375" customWidth="1"/>
    <col min="11523" max="11523" width="13.7109375" customWidth="1"/>
    <col min="11524" max="11524" width="12.42578125" customWidth="1"/>
    <col min="11525" max="11525" width="12.140625" customWidth="1"/>
    <col min="11526" max="11526" width="13.140625" customWidth="1"/>
    <col min="11773" max="11773" width="6.85546875" customWidth="1"/>
    <col min="11774" max="11774" width="13.85546875" customWidth="1"/>
    <col min="11775" max="11775" width="20.42578125" customWidth="1"/>
    <col min="11776" max="11776" width="13.28515625" customWidth="1"/>
    <col min="11777" max="11777" width="17.42578125" customWidth="1"/>
    <col min="11778" max="11778" width="49.7109375" customWidth="1"/>
    <col min="11779" max="11779" width="13.7109375" customWidth="1"/>
    <col min="11780" max="11780" width="12.42578125" customWidth="1"/>
    <col min="11781" max="11781" width="12.140625" customWidth="1"/>
    <col min="11782" max="11782" width="13.140625" customWidth="1"/>
    <col min="12029" max="12029" width="6.85546875" customWidth="1"/>
    <col min="12030" max="12030" width="13.85546875" customWidth="1"/>
    <col min="12031" max="12031" width="20.42578125" customWidth="1"/>
    <col min="12032" max="12032" width="13.28515625" customWidth="1"/>
    <col min="12033" max="12033" width="17.42578125" customWidth="1"/>
    <col min="12034" max="12034" width="49.7109375" customWidth="1"/>
    <col min="12035" max="12035" width="13.7109375" customWidth="1"/>
    <col min="12036" max="12036" width="12.42578125" customWidth="1"/>
    <col min="12037" max="12037" width="12.140625" customWidth="1"/>
    <col min="12038" max="12038" width="13.140625" customWidth="1"/>
    <col min="12285" max="12285" width="6.85546875" customWidth="1"/>
    <col min="12286" max="12286" width="13.85546875" customWidth="1"/>
    <col min="12287" max="12287" width="20.42578125" customWidth="1"/>
    <col min="12288" max="12288" width="13.28515625" customWidth="1"/>
    <col min="12289" max="12289" width="17.42578125" customWidth="1"/>
    <col min="12290" max="12290" width="49.7109375" customWidth="1"/>
    <col min="12291" max="12291" width="13.7109375" customWidth="1"/>
    <col min="12292" max="12292" width="12.42578125" customWidth="1"/>
    <col min="12293" max="12293" width="12.140625" customWidth="1"/>
    <col min="12294" max="12294" width="13.140625" customWidth="1"/>
    <col min="12541" max="12541" width="6.85546875" customWidth="1"/>
    <col min="12542" max="12542" width="13.85546875" customWidth="1"/>
    <col min="12543" max="12543" width="20.42578125" customWidth="1"/>
    <col min="12544" max="12544" width="13.28515625" customWidth="1"/>
    <col min="12545" max="12545" width="17.42578125" customWidth="1"/>
    <col min="12546" max="12546" width="49.7109375" customWidth="1"/>
    <col min="12547" max="12547" width="13.7109375" customWidth="1"/>
    <col min="12548" max="12548" width="12.42578125" customWidth="1"/>
    <col min="12549" max="12549" width="12.140625" customWidth="1"/>
    <col min="12550" max="12550" width="13.140625" customWidth="1"/>
    <col min="12797" max="12797" width="6.85546875" customWidth="1"/>
    <col min="12798" max="12798" width="13.85546875" customWidth="1"/>
    <col min="12799" max="12799" width="20.42578125" customWidth="1"/>
    <col min="12800" max="12800" width="13.28515625" customWidth="1"/>
    <col min="12801" max="12801" width="17.42578125" customWidth="1"/>
    <col min="12802" max="12802" width="49.7109375" customWidth="1"/>
    <col min="12803" max="12803" width="13.7109375" customWidth="1"/>
    <col min="12804" max="12804" width="12.42578125" customWidth="1"/>
    <col min="12805" max="12805" width="12.140625" customWidth="1"/>
    <col min="12806" max="12806" width="13.140625" customWidth="1"/>
    <col min="13053" max="13053" width="6.85546875" customWidth="1"/>
    <col min="13054" max="13054" width="13.85546875" customWidth="1"/>
    <col min="13055" max="13055" width="20.42578125" customWidth="1"/>
    <col min="13056" max="13056" width="13.28515625" customWidth="1"/>
    <col min="13057" max="13057" width="17.42578125" customWidth="1"/>
    <col min="13058" max="13058" width="49.7109375" customWidth="1"/>
    <col min="13059" max="13059" width="13.7109375" customWidth="1"/>
    <col min="13060" max="13060" width="12.42578125" customWidth="1"/>
    <col min="13061" max="13061" width="12.140625" customWidth="1"/>
    <col min="13062" max="13062" width="13.140625" customWidth="1"/>
    <col min="13309" max="13309" width="6.85546875" customWidth="1"/>
    <col min="13310" max="13310" width="13.85546875" customWidth="1"/>
    <col min="13311" max="13311" width="20.42578125" customWidth="1"/>
    <col min="13312" max="13312" width="13.28515625" customWidth="1"/>
    <col min="13313" max="13313" width="17.42578125" customWidth="1"/>
    <col min="13314" max="13314" width="49.7109375" customWidth="1"/>
    <col min="13315" max="13315" width="13.7109375" customWidth="1"/>
    <col min="13316" max="13316" width="12.42578125" customWidth="1"/>
    <col min="13317" max="13317" width="12.140625" customWidth="1"/>
    <col min="13318" max="13318" width="13.140625" customWidth="1"/>
    <col min="13565" max="13565" width="6.85546875" customWidth="1"/>
    <col min="13566" max="13566" width="13.85546875" customWidth="1"/>
    <col min="13567" max="13567" width="20.42578125" customWidth="1"/>
    <col min="13568" max="13568" width="13.28515625" customWidth="1"/>
    <col min="13569" max="13569" width="17.42578125" customWidth="1"/>
    <col min="13570" max="13570" width="49.7109375" customWidth="1"/>
    <col min="13571" max="13571" width="13.7109375" customWidth="1"/>
    <col min="13572" max="13572" width="12.42578125" customWidth="1"/>
    <col min="13573" max="13573" width="12.140625" customWidth="1"/>
    <col min="13574" max="13574" width="13.140625" customWidth="1"/>
    <col min="13821" max="13821" width="6.85546875" customWidth="1"/>
    <col min="13822" max="13822" width="13.85546875" customWidth="1"/>
    <col min="13823" max="13823" width="20.42578125" customWidth="1"/>
    <col min="13824" max="13824" width="13.28515625" customWidth="1"/>
    <col min="13825" max="13825" width="17.42578125" customWidth="1"/>
    <col min="13826" max="13826" width="49.7109375" customWidth="1"/>
    <col min="13827" max="13827" width="13.7109375" customWidth="1"/>
    <col min="13828" max="13828" width="12.42578125" customWidth="1"/>
    <col min="13829" max="13829" width="12.140625" customWidth="1"/>
    <col min="13830" max="13830" width="13.140625" customWidth="1"/>
    <col min="14077" max="14077" width="6.85546875" customWidth="1"/>
    <col min="14078" max="14078" width="13.85546875" customWidth="1"/>
    <col min="14079" max="14079" width="20.42578125" customWidth="1"/>
    <col min="14080" max="14080" width="13.28515625" customWidth="1"/>
    <col min="14081" max="14081" width="17.42578125" customWidth="1"/>
    <col min="14082" max="14082" width="49.7109375" customWidth="1"/>
    <col min="14083" max="14083" width="13.7109375" customWidth="1"/>
    <col min="14084" max="14084" width="12.42578125" customWidth="1"/>
    <col min="14085" max="14085" width="12.140625" customWidth="1"/>
    <col min="14086" max="14086" width="13.140625" customWidth="1"/>
    <col min="14333" max="14333" width="6.85546875" customWidth="1"/>
    <col min="14334" max="14334" width="13.85546875" customWidth="1"/>
    <col min="14335" max="14335" width="20.42578125" customWidth="1"/>
    <col min="14336" max="14336" width="13.28515625" customWidth="1"/>
    <col min="14337" max="14337" width="17.42578125" customWidth="1"/>
    <col min="14338" max="14338" width="49.7109375" customWidth="1"/>
    <col min="14339" max="14339" width="13.7109375" customWidth="1"/>
    <col min="14340" max="14340" width="12.42578125" customWidth="1"/>
    <col min="14341" max="14341" width="12.140625" customWidth="1"/>
    <col min="14342" max="14342" width="13.140625" customWidth="1"/>
    <col min="14589" max="14589" width="6.85546875" customWidth="1"/>
    <col min="14590" max="14590" width="13.85546875" customWidth="1"/>
    <col min="14591" max="14591" width="20.42578125" customWidth="1"/>
    <col min="14592" max="14592" width="13.28515625" customWidth="1"/>
    <col min="14593" max="14593" width="17.42578125" customWidth="1"/>
    <col min="14594" max="14594" width="49.7109375" customWidth="1"/>
    <col min="14595" max="14595" width="13.7109375" customWidth="1"/>
    <col min="14596" max="14596" width="12.42578125" customWidth="1"/>
    <col min="14597" max="14597" width="12.140625" customWidth="1"/>
    <col min="14598" max="14598" width="13.140625" customWidth="1"/>
    <col min="14845" max="14845" width="6.85546875" customWidth="1"/>
    <col min="14846" max="14846" width="13.85546875" customWidth="1"/>
    <col min="14847" max="14847" width="20.42578125" customWidth="1"/>
    <col min="14848" max="14848" width="13.28515625" customWidth="1"/>
    <col min="14849" max="14849" width="17.42578125" customWidth="1"/>
    <col min="14850" max="14850" width="49.7109375" customWidth="1"/>
    <col min="14851" max="14851" width="13.7109375" customWidth="1"/>
    <col min="14852" max="14852" width="12.42578125" customWidth="1"/>
    <col min="14853" max="14853" width="12.140625" customWidth="1"/>
    <col min="14854" max="14854" width="13.140625" customWidth="1"/>
    <col min="15101" max="15101" width="6.85546875" customWidth="1"/>
    <col min="15102" max="15102" width="13.85546875" customWidth="1"/>
    <col min="15103" max="15103" width="20.42578125" customWidth="1"/>
    <col min="15104" max="15104" width="13.28515625" customWidth="1"/>
    <col min="15105" max="15105" width="17.42578125" customWidth="1"/>
    <col min="15106" max="15106" width="49.7109375" customWidth="1"/>
    <col min="15107" max="15107" width="13.7109375" customWidth="1"/>
    <col min="15108" max="15108" width="12.42578125" customWidth="1"/>
    <col min="15109" max="15109" width="12.140625" customWidth="1"/>
    <col min="15110" max="15110" width="13.140625" customWidth="1"/>
    <col min="15357" max="15357" width="6.85546875" customWidth="1"/>
    <col min="15358" max="15358" width="13.85546875" customWidth="1"/>
    <col min="15359" max="15359" width="20.42578125" customWidth="1"/>
    <col min="15360" max="15360" width="13.28515625" customWidth="1"/>
    <col min="15361" max="15361" width="17.42578125" customWidth="1"/>
    <col min="15362" max="15362" width="49.7109375" customWidth="1"/>
    <col min="15363" max="15363" width="13.7109375" customWidth="1"/>
    <col min="15364" max="15364" width="12.42578125" customWidth="1"/>
    <col min="15365" max="15365" width="12.140625" customWidth="1"/>
    <col min="15366" max="15366" width="13.140625" customWidth="1"/>
    <col min="15613" max="15613" width="6.85546875" customWidth="1"/>
    <col min="15614" max="15614" width="13.85546875" customWidth="1"/>
    <col min="15615" max="15615" width="20.42578125" customWidth="1"/>
    <col min="15616" max="15616" width="13.28515625" customWidth="1"/>
    <col min="15617" max="15617" width="17.42578125" customWidth="1"/>
    <col min="15618" max="15618" width="49.7109375" customWidth="1"/>
    <col min="15619" max="15619" width="13.7109375" customWidth="1"/>
    <col min="15620" max="15620" width="12.42578125" customWidth="1"/>
    <col min="15621" max="15621" width="12.140625" customWidth="1"/>
    <col min="15622" max="15622" width="13.140625" customWidth="1"/>
    <col min="15869" max="15869" width="6.85546875" customWidth="1"/>
    <col min="15870" max="15870" width="13.85546875" customWidth="1"/>
    <col min="15871" max="15871" width="20.42578125" customWidth="1"/>
    <col min="15872" max="15872" width="13.28515625" customWidth="1"/>
    <col min="15873" max="15873" width="17.42578125" customWidth="1"/>
    <col min="15874" max="15874" width="49.7109375" customWidth="1"/>
    <col min="15875" max="15875" width="13.7109375" customWidth="1"/>
    <col min="15876" max="15876" width="12.42578125" customWidth="1"/>
    <col min="15877" max="15877" width="12.140625" customWidth="1"/>
    <col min="15878" max="15878" width="13.140625" customWidth="1"/>
    <col min="16125" max="16125" width="6.85546875" customWidth="1"/>
    <col min="16126" max="16126" width="13.85546875" customWidth="1"/>
    <col min="16127" max="16127" width="20.42578125" customWidth="1"/>
    <col min="16128" max="16128" width="13.28515625" customWidth="1"/>
    <col min="16129" max="16129" width="17.42578125" customWidth="1"/>
    <col min="16130" max="16130" width="49.7109375" customWidth="1"/>
    <col min="16131" max="16131" width="13.7109375" customWidth="1"/>
    <col min="16132" max="16132" width="12.42578125" customWidth="1"/>
    <col min="16133" max="16133" width="12.140625" customWidth="1"/>
    <col min="16134" max="16134" width="13.140625" customWidth="1"/>
  </cols>
  <sheetData>
    <row r="1" spans="1:12" s="12" customFormat="1" ht="33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12" customFormat="1" ht="27" x14ac:dyDescent="0.3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12" customFormat="1" ht="25.5" x14ac:dyDescent="0.35">
      <c r="A3" s="46" t="s">
        <v>36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s="6" customFormat="1" ht="26.25" x14ac:dyDescent="0.4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s="6" customFormat="1" ht="18.75" x14ac:dyDescent="0.3">
      <c r="A5" s="3"/>
      <c r="B5" s="35"/>
      <c r="C5" s="13"/>
      <c r="D5" s="13"/>
      <c r="E5" s="13"/>
      <c r="F5" s="14"/>
      <c r="G5" s="17"/>
      <c r="H5" s="17"/>
      <c r="I5" s="17"/>
      <c r="J5" s="17"/>
      <c r="K5" s="17"/>
      <c r="L5" s="17"/>
    </row>
    <row r="6" spans="1:12" x14ac:dyDescent="0.25">
      <c r="B6" s="36"/>
      <c r="C6" s="2"/>
      <c r="D6" s="2"/>
      <c r="E6" s="2"/>
      <c r="F6" s="4"/>
      <c r="G6" s="18"/>
      <c r="H6" s="18"/>
      <c r="I6" s="18"/>
      <c r="J6" s="18"/>
      <c r="K6" s="18"/>
      <c r="L6" s="18"/>
    </row>
    <row r="7" spans="1:12" s="21" customFormat="1" ht="36" customHeight="1" x14ac:dyDescent="0.25">
      <c r="A7" s="5" t="s">
        <v>2</v>
      </c>
      <c r="B7" s="37" t="s">
        <v>3</v>
      </c>
      <c r="C7" s="5" t="s">
        <v>4</v>
      </c>
      <c r="D7" s="16" t="s">
        <v>5</v>
      </c>
      <c r="E7" s="15" t="s">
        <v>6</v>
      </c>
      <c r="F7" s="15" t="s">
        <v>7</v>
      </c>
      <c r="G7" s="19" t="s">
        <v>48</v>
      </c>
      <c r="H7" s="19" t="s">
        <v>47</v>
      </c>
      <c r="I7" s="19" t="s">
        <v>46</v>
      </c>
      <c r="J7" s="19" t="s">
        <v>45</v>
      </c>
      <c r="K7" s="19" t="s">
        <v>37</v>
      </c>
      <c r="L7" s="19" t="s">
        <v>8</v>
      </c>
    </row>
    <row r="8" spans="1:12" s="28" customFormat="1" ht="42.75" customHeight="1" x14ac:dyDescent="0.25">
      <c r="A8" s="22">
        <v>1</v>
      </c>
      <c r="B8" s="38" t="s">
        <v>44</v>
      </c>
      <c r="C8" s="23" t="s">
        <v>9</v>
      </c>
      <c r="D8" s="24">
        <v>43148</v>
      </c>
      <c r="E8" s="34" t="s">
        <v>41</v>
      </c>
      <c r="F8" s="25" t="s">
        <v>10</v>
      </c>
      <c r="G8" s="26">
        <v>0</v>
      </c>
      <c r="H8" s="26">
        <v>0</v>
      </c>
      <c r="I8" s="26">
        <v>1383.99</v>
      </c>
      <c r="J8" s="26">
        <v>0</v>
      </c>
      <c r="K8" s="26">
        <v>0</v>
      </c>
      <c r="L8" s="27">
        <f>SUM(G8:K8)</f>
        <v>1383.99</v>
      </c>
    </row>
    <row r="9" spans="1:12" s="28" customFormat="1" ht="42.75" customHeight="1" x14ac:dyDescent="0.25">
      <c r="A9" s="22">
        <v>2</v>
      </c>
      <c r="B9" s="38" t="s">
        <v>44</v>
      </c>
      <c r="C9" s="23" t="s">
        <v>11</v>
      </c>
      <c r="D9" s="24">
        <v>43155</v>
      </c>
      <c r="E9" s="34" t="s">
        <v>41</v>
      </c>
      <c r="F9" s="25" t="s">
        <v>12</v>
      </c>
      <c r="G9" s="26">
        <v>0</v>
      </c>
      <c r="H9" s="26">
        <v>0</v>
      </c>
      <c r="I9" s="26">
        <v>1099.21</v>
      </c>
      <c r="J9" s="26">
        <v>0</v>
      </c>
      <c r="K9" s="26">
        <v>0</v>
      </c>
      <c r="L9" s="27">
        <f t="shared" ref="L9:L22" si="0">SUM(G9:K9)</f>
        <v>1099.21</v>
      </c>
    </row>
    <row r="10" spans="1:12" s="28" customFormat="1" ht="42.75" customHeight="1" x14ac:dyDescent="0.25">
      <c r="A10" s="22">
        <v>3</v>
      </c>
      <c r="B10" s="39">
        <v>101794747</v>
      </c>
      <c r="C10" s="23" t="s">
        <v>13</v>
      </c>
      <c r="D10" s="24">
        <v>43158</v>
      </c>
      <c r="E10" s="34" t="s">
        <v>41</v>
      </c>
      <c r="F10" s="25" t="s">
        <v>14</v>
      </c>
      <c r="G10" s="26">
        <v>0</v>
      </c>
      <c r="H10" s="26">
        <v>0</v>
      </c>
      <c r="I10" s="26">
        <v>1724.2</v>
      </c>
      <c r="J10" s="26">
        <v>0</v>
      </c>
      <c r="K10" s="26">
        <v>0</v>
      </c>
      <c r="L10" s="27">
        <f t="shared" si="0"/>
        <v>1724.2</v>
      </c>
    </row>
    <row r="11" spans="1:12" s="28" customFormat="1" ht="48" customHeight="1" x14ac:dyDescent="0.25">
      <c r="A11" s="22">
        <v>4</v>
      </c>
      <c r="B11" s="39">
        <v>401502399</v>
      </c>
      <c r="C11" s="23" t="s">
        <v>15</v>
      </c>
      <c r="D11" s="24">
        <v>43160</v>
      </c>
      <c r="E11" s="34" t="s">
        <v>39</v>
      </c>
      <c r="F11" s="25" t="s">
        <v>16</v>
      </c>
      <c r="G11" s="26">
        <v>4484</v>
      </c>
      <c r="H11" s="26">
        <v>0</v>
      </c>
      <c r="I11" s="26">
        <v>0</v>
      </c>
      <c r="J11" s="26">
        <v>0</v>
      </c>
      <c r="K11" s="26">
        <v>0</v>
      </c>
      <c r="L11" s="27">
        <f t="shared" si="0"/>
        <v>4484</v>
      </c>
    </row>
    <row r="12" spans="1:12" s="28" customFormat="1" ht="42.75" customHeight="1" x14ac:dyDescent="0.25">
      <c r="A12" s="22">
        <v>5</v>
      </c>
      <c r="B12" s="38" t="s">
        <v>43</v>
      </c>
      <c r="C12" s="23" t="s">
        <v>17</v>
      </c>
      <c r="D12" s="24">
        <v>43160</v>
      </c>
      <c r="E12" s="34" t="s">
        <v>40</v>
      </c>
      <c r="F12" s="25" t="s">
        <v>18</v>
      </c>
      <c r="G12" s="26">
        <v>3982.5</v>
      </c>
      <c r="H12" s="26">
        <v>0</v>
      </c>
      <c r="I12" s="26">
        <v>0</v>
      </c>
      <c r="J12" s="26">
        <v>0</v>
      </c>
      <c r="K12" s="26">
        <v>0</v>
      </c>
      <c r="L12" s="27">
        <f t="shared" si="0"/>
        <v>3982.5</v>
      </c>
    </row>
    <row r="13" spans="1:12" s="28" customFormat="1" ht="42.75" customHeight="1" x14ac:dyDescent="0.25">
      <c r="A13" s="22">
        <v>6</v>
      </c>
      <c r="B13" s="39">
        <v>101794747</v>
      </c>
      <c r="C13" s="23" t="s">
        <v>19</v>
      </c>
      <c r="D13" s="24">
        <v>43160</v>
      </c>
      <c r="E13" s="34" t="s">
        <v>41</v>
      </c>
      <c r="F13" s="25" t="s">
        <v>20</v>
      </c>
      <c r="G13" s="26">
        <v>782.74</v>
      </c>
      <c r="H13" s="26">
        <v>0</v>
      </c>
      <c r="I13" s="26">
        <v>0</v>
      </c>
      <c r="J13" s="26">
        <v>0</v>
      </c>
      <c r="K13" s="26">
        <v>0</v>
      </c>
      <c r="L13" s="27">
        <f t="shared" si="0"/>
        <v>782.74</v>
      </c>
    </row>
    <row r="14" spans="1:12" s="28" customFormat="1" ht="42.75" customHeight="1" x14ac:dyDescent="0.25">
      <c r="A14" s="22">
        <v>7</v>
      </c>
      <c r="B14" s="39">
        <v>101794747</v>
      </c>
      <c r="C14" s="23" t="s">
        <v>21</v>
      </c>
      <c r="D14" s="24">
        <v>43161</v>
      </c>
      <c r="E14" s="34" t="s">
        <v>41</v>
      </c>
      <c r="F14" s="25" t="s">
        <v>20</v>
      </c>
      <c r="G14" s="26">
        <v>715.59</v>
      </c>
      <c r="H14" s="26">
        <v>0</v>
      </c>
      <c r="I14" s="26">
        <v>0</v>
      </c>
      <c r="J14" s="26">
        <v>0</v>
      </c>
      <c r="K14" s="26">
        <v>0</v>
      </c>
      <c r="L14" s="27">
        <f t="shared" si="0"/>
        <v>715.59</v>
      </c>
    </row>
    <row r="15" spans="1:12" s="28" customFormat="1" ht="42.75" customHeight="1" x14ac:dyDescent="0.25">
      <c r="A15" s="22">
        <v>8</v>
      </c>
      <c r="B15" s="39">
        <v>101794747</v>
      </c>
      <c r="C15" s="23" t="s">
        <v>22</v>
      </c>
      <c r="D15" s="24">
        <v>43163</v>
      </c>
      <c r="E15" s="34" t="s">
        <v>41</v>
      </c>
      <c r="F15" s="25" t="s">
        <v>20</v>
      </c>
      <c r="G15" s="26">
        <v>843.74</v>
      </c>
      <c r="H15" s="26">
        <v>0</v>
      </c>
      <c r="I15" s="26">
        <v>0</v>
      </c>
      <c r="J15" s="26">
        <v>0</v>
      </c>
      <c r="K15" s="26">
        <v>0</v>
      </c>
      <c r="L15" s="27">
        <f t="shared" si="0"/>
        <v>843.74</v>
      </c>
    </row>
    <row r="16" spans="1:12" s="28" customFormat="1" ht="51.75" customHeight="1" x14ac:dyDescent="0.25">
      <c r="A16" s="22">
        <v>9</v>
      </c>
      <c r="B16" s="39">
        <v>401502399</v>
      </c>
      <c r="C16" s="23" t="s">
        <v>23</v>
      </c>
      <c r="D16" s="24">
        <v>43166</v>
      </c>
      <c r="E16" s="34" t="s">
        <v>39</v>
      </c>
      <c r="F16" s="25" t="s">
        <v>16</v>
      </c>
      <c r="G16" s="26">
        <v>4484</v>
      </c>
      <c r="H16" s="26">
        <v>0</v>
      </c>
      <c r="I16" s="26">
        <v>0</v>
      </c>
      <c r="J16" s="26">
        <v>0</v>
      </c>
      <c r="K16" s="26">
        <v>0</v>
      </c>
      <c r="L16" s="27">
        <f t="shared" si="0"/>
        <v>4484</v>
      </c>
    </row>
    <row r="17" spans="1:12" s="28" customFormat="1" ht="42.75" customHeight="1" x14ac:dyDescent="0.25">
      <c r="A17" s="22">
        <v>10</v>
      </c>
      <c r="B17" s="39">
        <v>401007479</v>
      </c>
      <c r="C17" s="23" t="s">
        <v>24</v>
      </c>
      <c r="D17" s="24">
        <v>43167</v>
      </c>
      <c r="E17" s="34" t="s">
        <v>42</v>
      </c>
      <c r="F17" s="25" t="s">
        <v>25</v>
      </c>
      <c r="G17" s="26">
        <v>1065</v>
      </c>
      <c r="H17" s="26">
        <v>0</v>
      </c>
      <c r="I17" s="26">
        <v>0</v>
      </c>
      <c r="J17" s="26">
        <v>0</v>
      </c>
      <c r="K17" s="26">
        <v>0</v>
      </c>
      <c r="L17" s="27">
        <f t="shared" si="0"/>
        <v>1065</v>
      </c>
    </row>
    <row r="18" spans="1:12" s="28" customFormat="1" ht="42.75" customHeight="1" x14ac:dyDescent="0.25">
      <c r="A18" s="22">
        <v>11</v>
      </c>
      <c r="B18" s="39">
        <v>101794747</v>
      </c>
      <c r="C18" s="23" t="s">
        <v>26</v>
      </c>
      <c r="D18" s="24">
        <v>43175</v>
      </c>
      <c r="E18" s="34" t="s">
        <v>41</v>
      </c>
      <c r="F18" s="25" t="s">
        <v>27</v>
      </c>
      <c r="G18" s="26">
        <v>510</v>
      </c>
      <c r="H18" s="26">
        <v>0</v>
      </c>
      <c r="I18" s="26">
        <v>0</v>
      </c>
      <c r="J18" s="26">
        <v>0</v>
      </c>
      <c r="K18" s="26">
        <v>0</v>
      </c>
      <c r="L18" s="27">
        <f t="shared" si="0"/>
        <v>510</v>
      </c>
    </row>
    <row r="19" spans="1:12" s="28" customFormat="1" ht="60" customHeight="1" x14ac:dyDescent="0.25">
      <c r="A19" s="22">
        <v>12</v>
      </c>
      <c r="B19" s="39">
        <v>401510472</v>
      </c>
      <c r="C19" s="23" t="s">
        <v>28</v>
      </c>
      <c r="D19" s="24">
        <v>43179</v>
      </c>
      <c r="E19" s="34" t="s">
        <v>38</v>
      </c>
      <c r="F19" s="34" t="s">
        <v>49</v>
      </c>
      <c r="G19" s="29">
        <v>417789.68</v>
      </c>
      <c r="H19" s="26">
        <v>0</v>
      </c>
      <c r="I19" s="26">
        <v>0</v>
      </c>
      <c r="J19" s="26">
        <v>0</v>
      </c>
      <c r="K19" s="26">
        <v>0</v>
      </c>
      <c r="L19" s="27">
        <f t="shared" si="0"/>
        <v>417789.68</v>
      </c>
    </row>
    <row r="20" spans="1:12" s="28" customFormat="1" ht="42.75" customHeight="1" x14ac:dyDescent="0.25">
      <c r="A20" s="22">
        <v>13</v>
      </c>
      <c r="B20" s="39">
        <v>101794747</v>
      </c>
      <c r="C20" s="23" t="s">
        <v>29</v>
      </c>
      <c r="D20" s="24">
        <v>43181</v>
      </c>
      <c r="E20" s="34" t="s">
        <v>41</v>
      </c>
      <c r="F20" s="25" t="s">
        <v>30</v>
      </c>
      <c r="G20" s="26">
        <v>540</v>
      </c>
      <c r="H20" s="26">
        <v>0</v>
      </c>
      <c r="I20" s="26">
        <v>0</v>
      </c>
      <c r="J20" s="26">
        <v>0</v>
      </c>
      <c r="K20" s="26">
        <v>0</v>
      </c>
      <c r="L20" s="27">
        <f t="shared" si="0"/>
        <v>540</v>
      </c>
    </row>
    <row r="21" spans="1:12" s="28" customFormat="1" ht="42.75" customHeight="1" x14ac:dyDescent="0.25">
      <c r="A21" s="22">
        <v>14</v>
      </c>
      <c r="B21" s="39">
        <v>101794747</v>
      </c>
      <c r="C21" s="23" t="s">
        <v>31</v>
      </c>
      <c r="D21" s="24">
        <v>43186</v>
      </c>
      <c r="E21" s="34" t="s">
        <v>41</v>
      </c>
      <c r="F21" s="25" t="s">
        <v>32</v>
      </c>
      <c r="G21" s="30">
        <v>300</v>
      </c>
      <c r="H21" s="26">
        <v>0</v>
      </c>
      <c r="I21" s="26">
        <v>0</v>
      </c>
      <c r="J21" s="26">
        <v>0</v>
      </c>
      <c r="K21" s="26">
        <v>0</v>
      </c>
      <c r="L21" s="27">
        <f t="shared" si="0"/>
        <v>300</v>
      </c>
    </row>
    <row r="22" spans="1:12" s="28" customFormat="1" ht="42.75" customHeight="1" x14ac:dyDescent="0.25">
      <c r="A22" s="22">
        <v>15</v>
      </c>
      <c r="B22" s="39">
        <v>101794747</v>
      </c>
      <c r="C22" s="23" t="s">
        <v>33</v>
      </c>
      <c r="D22" s="24">
        <v>43186</v>
      </c>
      <c r="E22" s="34" t="s">
        <v>41</v>
      </c>
      <c r="F22" s="25" t="s">
        <v>34</v>
      </c>
      <c r="G22" s="30">
        <v>180</v>
      </c>
      <c r="H22" s="26">
        <v>0</v>
      </c>
      <c r="I22" s="26">
        <v>0</v>
      </c>
      <c r="J22" s="26">
        <v>0</v>
      </c>
      <c r="K22" s="26">
        <v>0</v>
      </c>
      <c r="L22" s="27">
        <f t="shared" si="0"/>
        <v>180</v>
      </c>
    </row>
    <row r="23" spans="1:12" s="28" customFormat="1" x14ac:dyDescent="0.25">
      <c r="A23" s="48" t="s">
        <v>8</v>
      </c>
      <c r="B23" s="48"/>
      <c r="C23" s="48"/>
      <c r="D23" s="48"/>
      <c r="E23" s="48"/>
      <c r="F23" s="48"/>
      <c r="G23" s="20">
        <f>SUM(G8:G22)</f>
        <v>435677.25</v>
      </c>
      <c r="H23" s="20">
        <f t="shared" ref="H23:K23" si="1">SUM(H8:H22)</f>
        <v>0</v>
      </c>
      <c r="I23" s="20">
        <f t="shared" si="1"/>
        <v>4207.3999999999996</v>
      </c>
      <c r="J23" s="20">
        <f t="shared" si="1"/>
        <v>0</v>
      </c>
      <c r="K23" s="20">
        <f t="shared" si="1"/>
        <v>0</v>
      </c>
      <c r="L23" s="20">
        <f>SUM(L8:L22)</f>
        <v>439884.65</v>
      </c>
    </row>
    <row r="24" spans="1:12" s="28" customFormat="1" x14ac:dyDescent="0.25">
      <c r="A24" s="31"/>
      <c r="B24" s="40"/>
      <c r="C24" s="32"/>
      <c r="D24" s="31"/>
      <c r="E24" s="33"/>
      <c r="F24" s="7"/>
      <c r="G24" s="8"/>
      <c r="H24" s="8"/>
      <c r="I24" s="8"/>
      <c r="J24" s="8"/>
      <c r="K24" s="8"/>
      <c r="L24" s="8"/>
    </row>
    <row r="25" spans="1:12" s="28" customFormat="1" x14ac:dyDescent="0.25">
      <c r="A25" s="31"/>
      <c r="B25" s="40"/>
      <c r="C25" s="32"/>
      <c r="D25" s="31"/>
      <c r="E25" s="33"/>
      <c r="F25" s="7"/>
      <c r="G25" s="8"/>
      <c r="H25" s="8"/>
      <c r="I25" s="8"/>
      <c r="J25" s="8"/>
      <c r="K25" s="8"/>
      <c r="L25" s="8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</sheetData>
  <mergeCells count="5">
    <mergeCell ref="A1:L1"/>
    <mergeCell ref="A2:L2"/>
    <mergeCell ref="A3:L3"/>
    <mergeCell ref="A4:L4"/>
    <mergeCell ref="A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Pujols</dc:creator>
  <cp:lastModifiedBy>Leoannis E. Maldonado Garcia</cp:lastModifiedBy>
  <cp:lastPrinted>2018-05-03T13:26:59Z</cp:lastPrinted>
  <dcterms:created xsi:type="dcterms:W3CDTF">2018-04-04T14:37:19Z</dcterms:created>
  <dcterms:modified xsi:type="dcterms:W3CDTF">2018-05-08T14:38:04Z</dcterms:modified>
</cp:coreProperties>
</file>