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fiscal 31-12-2022\INFORMES FINANCIEROS-NOTAS EXPLICATIVAS-2022\"/>
    </mc:Choice>
  </mc:AlternateContent>
  <xr:revisionPtr revIDLastSave="0" documentId="13_ncr:1_{E70EE721-56BD-4FBA-980B-930B00994F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RENDIMIENT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6" l="1"/>
  <c r="D17" i="16"/>
  <c r="C25" i="16"/>
  <c r="C27" i="16" s="1"/>
  <c r="C17" i="16"/>
  <c r="D31" i="16" l="1"/>
  <c r="C31" i="16"/>
</calcChain>
</file>

<file path=xl/sharedStrings.xml><?xml version="1.0" encoding="utf-8"?>
<sst xmlns="http://schemas.openxmlformats.org/spreadsheetml/2006/main" count="30" uniqueCount="28">
  <si>
    <t>PRESIDENCIA DE LA REPUBLICA DOMINICANA</t>
  </si>
  <si>
    <t>CONSEJO NACIONAL DE DISCAPACIDAD</t>
  </si>
  <si>
    <t xml:space="preserve"> </t>
  </si>
  <si>
    <t>INGRESOS CORRIENTES</t>
  </si>
  <si>
    <t>ESTADO DE RENDIMIENTO FINANCIERO</t>
  </si>
  <si>
    <t xml:space="preserve">TRANSFERENCIAS CORRIENTES RECIBIDAS: </t>
  </si>
  <si>
    <t>GASTOS CORRIENTES</t>
  </si>
  <si>
    <t>TOTAL DE GASTOS</t>
  </si>
  <si>
    <t>RESULTADO  DEL PERIODO (ahorro / desahorro)</t>
  </si>
  <si>
    <t>DEL EJERCICIO TERMINADO AL 31 DE DICIEMBRE 2022 Y 2021</t>
  </si>
  <si>
    <t>(VALORES EN RD$)</t>
  </si>
  <si>
    <t>Dilenia de Jesús</t>
  </si>
  <si>
    <t>Encargada Financiera</t>
  </si>
  <si>
    <t>Víctor  Valdez Rodríguez</t>
  </si>
  <si>
    <t xml:space="preserve">             Directora  Ejecutiva</t>
  </si>
  <si>
    <t xml:space="preserve">         Director Adm.  Financiero     </t>
  </si>
  <si>
    <t xml:space="preserve">TRANSFERENCIAS Y DONACIONES(Nota 17) </t>
  </si>
  <si>
    <t>SUELDOS, SALARIOS Y BENEFICIOS A EMPLEADOS (Nota 19)</t>
  </si>
  <si>
    <t>SUBVENCIONES Y OTROS PAGOS POR TRANSFERENCIAS (Nota 20)</t>
  </si>
  <si>
    <t>GASTOS DE DEPRECIACION Y AMORTIZACION (Nota 22)</t>
  </si>
  <si>
    <t>OTROS GASTOS  (Nota 23)</t>
  </si>
  <si>
    <t>GASTOS FINANCIEROS (Nota 24)</t>
  </si>
  <si>
    <t xml:space="preserve"> PERDIDA POR DETERIORO (Nota 25)</t>
  </si>
  <si>
    <t>RECARGOS, MULTAS Y OTROS INGRESOS (Nota 18)</t>
  </si>
  <si>
    <t xml:space="preserve">  Claudia María Pimentel Melgen</t>
  </si>
  <si>
    <t>SUMINISTROS  Y MATERIALES  PARA  CONSUMO (Nota 21)</t>
  </si>
  <si>
    <t xml:space="preserve">           Mercedes Yolanda Pujols</t>
  </si>
  <si>
    <t xml:space="preserve">                      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</si>
</sst>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1" tint="4.9989318521683403E-2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0" fillId="2" borderId="0" xfId="0" applyFont="1" applyFill="1"/>
    <xf numFmtId="0" fontId="14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2" borderId="0" xfId="9" applyFont="1" applyFill="1" applyAlignment="1">
      <alignment horizontal="left"/>
    </xf>
    <xf numFmtId="0" fontId="15" fillId="2" borderId="0" xfId="9" applyFont="1" applyFill="1" applyAlignment="1">
      <alignment horizontal="center"/>
    </xf>
    <xf numFmtId="165" fontId="1" fillId="2" borderId="0" xfId="1" applyNumberFormat="1" applyFont="1" applyFill="1" applyBorder="1"/>
    <xf numFmtId="165" fontId="1" fillId="2" borderId="4" xfId="1" applyNumberFormat="1" applyFont="1" applyFill="1" applyBorder="1"/>
    <xf numFmtId="165" fontId="11" fillId="2" borderId="0" xfId="0" applyNumberFormat="1" applyFont="1" applyFill="1" applyBorder="1"/>
    <xf numFmtId="165" fontId="1" fillId="2" borderId="0" xfId="0" applyNumberFormat="1" applyFont="1" applyFill="1"/>
    <xf numFmtId="165" fontId="1" fillId="2" borderId="0" xfId="1" applyNumberFormat="1" applyFont="1" applyFill="1"/>
    <xf numFmtId="0" fontId="15" fillId="2" borderId="0" xfId="9" applyFont="1" applyFill="1"/>
    <xf numFmtId="165" fontId="1" fillId="2" borderId="3" xfId="1" applyNumberFormat="1" applyFont="1" applyFill="1" applyBorder="1"/>
    <xf numFmtId="165" fontId="11" fillId="2" borderId="3" xfId="1" applyNumberFormat="1" applyFont="1" applyFill="1" applyBorder="1"/>
    <xf numFmtId="165" fontId="11" fillId="2" borderId="0" xfId="1" applyNumberFormat="1" applyFont="1" applyFill="1" applyBorder="1"/>
    <xf numFmtId="165" fontId="11" fillId="2" borderId="1" xfId="1" applyNumberFormat="1" applyFont="1" applyFill="1" applyBorder="1"/>
    <xf numFmtId="165" fontId="0" fillId="2" borderId="0" xfId="0" applyNumberFormat="1" applyFill="1"/>
    <xf numFmtId="0" fontId="11" fillId="2" borderId="0" xfId="0" applyFont="1" applyFill="1"/>
    <xf numFmtId="0" fontId="13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/>
    <xf numFmtId="0" fontId="0" fillId="2" borderId="5" xfId="0" applyFont="1" applyFill="1" applyBorder="1"/>
    <xf numFmtId="0" fontId="0" fillId="2" borderId="5" xfId="0" applyFill="1" applyBorder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16" fillId="2" borderId="0" xfId="2" applyFont="1" applyFill="1" applyAlignment="1">
      <alignment horizontal="center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1590675</xdr:colOff>
      <xdr:row>1</xdr:row>
      <xdr:rowOff>104775</xdr:rowOff>
    </xdr:from>
    <xdr:to>
      <xdr:col>3</xdr:col>
      <xdr:colOff>930071</xdr:colOff>
      <xdr:row>4</xdr:row>
      <xdr:rowOff>133350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295275"/>
          <a:ext cx="987221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19050</xdr:rowOff>
    </xdr:from>
    <xdr:to>
      <xdr:col>1</xdr:col>
      <xdr:colOff>771525</xdr:colOff>
      <xdr:row>4</xdr:row>
      <xdr:rowOff>104775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09550"/>
          <a:ext cx="7048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42"/>
  <sheetViews>
    <sheetView tabSelected="1" workbookViewId="0">
      <selection activeCell="B9" sqref="B9:D9"/>
    </sheetView>
  </sheetViews>
  <sheetFormatPr baseColWidth="10" defaultColWidth="9.140625" defaultRowHeight="15" x14ac:dyDescent="0.25"/>
  <cols>
    <col min="1" max="1" width="5.5703125" style="1" customWidth="1"/>
    <col min="2" max="2" width="59.5703125" style="2" customWidth="1"/>
    <col min="3" max="3" width="24.7109375" style="1" customWidth="1"/>
    <col min="4" max="4" width="14.5703125" style="1" customWidth="1"/>
    <col min="5" max="6" width="9.140625" style="1"/>
    <col min="7" max="7" width="14.85546875" style="1" customWidth="1"/>
    <col min="8" max="249" width="9.140625" style="1"/>
    <col min="250" max="250" width="3.140625" style="1" customWidth="1"/>
    <col min="251" max="251" width="56.28515625" style="1" customWidth="1"/>
    <col min="252" max="252" width="16" style="1" customWidth="1"/>
    <col min="253" max="253" width="1.85546875" style="1" customWidth="1"/>
    <col min="254" max="254" width="14.5703125" style="1" customWidth="1"/>
    <col min="255" max="255" width="9.140625" style="1"/>
    <col min="256" max="256" width="13.85546875" style="1" bestFit="1" customWidth="1"/>
    <col min="257" max="505" width="9.140625" style="1"/>
    <col min="506" max="506" width="3.140625" style="1" customWidth="1"/>
    <col min="507" max="507" width="56.28515625" style="1" customWidth="1"/>
    <col min="508" max="508" width="16" style="1" customWidth="1"/>
    <col min="509" max="509" width="1.85546875" style="1" customWidth="1"/>
    <col min="510" max="510" width="14.5703125" style="1" customWidth="1"/>
    <col min="511" max="511" width="9.140625" style="1"/>
    <col min="512" max="512" width="13.85546875" style="1" bestFit="1" customWidth="1"/>
    <col min="513" max="761" width="9.140625" style="1"/>
    <col min="762" max="762" width="3.140625" style="1" customWidth="1"/>
    <col min="763" max="763" width="56.28515625" style="1" customWidth="1"/>
    <col min="764" max="764" width="16" style="1" customWidth="1"/>
    <col min="765" max="765" width="1.85546875" style="1" customWidth="1"/>
    <col min="766" max="766" width="14.5703125" style="1" customWidth="1"/>
    <col min="767" max="767" width="9.140625" style="1"/>
    <col min="768" max="768" width="13.85546875" style="1" bestFit="1" customWidth="1"/>
    <col min="769" max="1017" width="9.140625" style="1"/>
    <col min="1018" max="1018" width="3.140625" style="1" customWidth="1"/>
    <col min="1019" max="1019" width="56.28515625" style="1" customWidth="1"/>
    <col min="1020" max="1020" width="16" style="1" customWidth="1"/>
    <col min="1021" max="1021" width="1.85546875" style="1" customWidth="1"/>
    <col min="1022" max="1022" width="14.5703125" style="1" customWidth="1"/>
    <col min="1023" max="1023" width="9.140625" style="1"/>
    <col min="1024" max="1024" width="13.85546875" style="1" bestFit="1" customWidth="1"/>
    <col min="1025" max="1273" width="9.140625" style="1"/>
    <col min="1274" max="1274" width="3.140625" style="1" customWidth="1"/>
    <col min="1275" max="1275" width="56.28515625" style="1" customWidth="1"/>
    <col min="1276" max="1276" width="16" style="1" customWidth="1"/>
    <col min="1277" max="1277" width="1.85546875" style="1" customWidth="1"/>
    <col min="1278" max="1278" width="14.5703125" style="1" customWidth="1"/>
    <col min="1279" max="1279" width="9.140625" style="1"/>
    <col min="1280" max="1280" width="13.85546875" style="1" bestFit="1" customWidth="1"/>
    <col min="1281" max="1529" width="9.140625" style="1"/>
    <col min="1530" max="1530" width="3.140625" style="1" customWidth="1"/>
    <col min="1531" max="1531" width="56.28515625" style="1" customWidth="1"/>
    <col min="1532" max="1532" width="16" style="1" customWidth="1"/>
    <col min="1533" max="1533" width="1.85546875" style="1" customWidth="1"/>
    <col min="1534" max="1534" width="14.5703125" style="1" customWidth="1"/>
    <col min="1535" max="1535" width="9.140625" style="1"/>
    <col min="1536" max="1536" width="13.85546875" style="1" bestFit="1" customWidth="1"/>
    <col min="1537" max="1785" width="9.140625" style="1"/>
    <col min="1786" max="1786" width="3.140625" style="1" customWidth="1"/>
    <col min="1787" max="1787" width="56.28515625" style="1" customWidth="1"/>
    <col min="1788" max="1788" width="16" style="1" customWidth="1"/>
    <col min="1789" max="1789" width="1.85546875" style="1" customWidth="1"/>
    <col min="1790" max="1790" width="14.5703125" style="1" customWidth="1"/>
    <col min="1791" max="1791" width="9.140625" style="1"/>
    <col min="1792" max="1792" width="13.85546875" style="1" bestFit="1" customWidth="1"/>
    <col min="1793" max="2041" width="9.140625" style="1"/>
    <col min="2042" max="2042" width="3.140625" style="1" customWidth="1"/>
    <col min="2043" max="2043" width="56.28515625" style="1" customWidth="1"/>
    <col min="2044" max="2044" width="16" style="1" customWidth="1"/>
    <col min="2045" max="2045" width="1.85546875" style="1" customWidth="1"/>
    <col min="2046" max="2046" width="14.5703125" style="1" customWidth="1"/>
    <col min="2047" max="2047" width="9.140625" style="1"/>
    <col min="2048" max="2048" width="13.85546875" style="1" bestFit="1" customWidth="1"/>
    <col min="2049" max="2297" width="9.140625" style="1"/>
    <col min="2298" max="2298" width="3.140625" style="1" customWidth="1"/>
    <col min="2299" max="2299" width="56.28515625" style="1" customWidth="1"/>
    <col min="2300" max="2300" width="16" style="1" customWidth="1"/>
    <col min="2301" max="2301" width="1.85546875" style="1" customWidth="1"/>
    <col min="2302" max="2302" width="14.5703125" style="1" customWidth="1"/>
    <col min="2303" max="2303" width="9.140625" style="1"/>
    <col min="2304" max="2304" width="13.85546875" style="1" bestFit="1" customWidth="1"/>
    <col min="2305" max="2553" width="9.140625" style="1"/>
    <col min="2554" max="2554" width="3.140625" style="1" customWidth="1"/>
    <col min="2555" max="2555" width="56.28515625" style="1" customWidth="1"/>
    <col min="2556" max="2556" width="16" style="1" customWidth="1"/>
    <col min="2557" max="2557" width="1.85546875" style="1" customWidth="1"/>
    <col min="2558" max="2558" width="14.5703125" style="1" customWidth="1"/>
    <col min="2559" max="2559" width="9.140625" style="1"/>
    <col min="2560" max="2560" width="13.85546875" style="1" bestFit="1" customWidth="1"/>
    <col min="2561" max="2809" width="9.140625" style="1"/>
    <col min="2810" max="2810" width="3.140625" style="1" customWidth="1"/>
    <col min="2811" max="2811" width="56.28515625" style="1" customWidth="1"/>
    <col min="2812" max="2812" width="16" style="1" customWidth="1"/>
    <col min="2813" max="2813" width="1.85546875" style="1" customWidth="1"/>
    <col min="2814" max="2814" width="14.5703125" style="1" customWidth="1"/>
    <col min="2815" max="2815" width="9.140625" style="1"/>
    <col min="2816" max="2816" width="13.85546875" style="1" bestFit="1" customWidth="1"/>
    <col min="2817" max="3065" width="9.140625" style="1"/>
    <col min="3066" max="3066" width="3.140625" style="1" customWidth="1"/>
    <col min="3067" max="3067" width="56.28515625" style="1" customWidth="1"/>
    <col min="3068" max="3068" width="16" style="1" customWidth="1"/>
    <col min="3069" max="3069" width="1.85546875" style="1" customWidth="1"/>
    <col min="3070" max="3070" width="14.5703125" style="1" customWidth="1"/>
    <col min="3071" max="3071" width="9.140625" style="1"/>
    <col min="3072" max="3072" width="13.85546875" style="1" bestFit="1" customWidth="1"/>
    <col min="3073" max="3321" width="9.140625" style="1"/>
    <col min="3322" max="3322" width="3.140625" style="1" customWidth="1"/>
    <col min="3323" max="3323" width="56.28515625" style="1" customWidth="1"/>
    <col min="3324" max="3324" width="16" style="1" customWidth="1"/>
    <col min="3325" max="3325" width="1.85546875" style="1" customWidth="1"/>
    <col min="3326" max="3326" width="14.5703125" style="1" customWidth="1"/>
    <col min="3327" max="3327" width="9.140625" style="1"/>
    <col min="3328" max="3328" width="13.85546875" style="1" bestFit="1" customWidth="1"/>
    <col min="3329" max="3577" width="9.140625" style="1"/>
    <col min="3578" max="3578" width="3.140625" style="1" customWidth="1"/>
    <col min="3579" max="3579" width="56.28515625" style="1" customWidth="1"/>
    <col min="3580" max="3580" width="16" style="1" customWidth="1"/>
    <col min="3581" max="3581" width="1.85546875" style="1" customWidth="1"/>
    <col min="3582" max="3582" width="14.5703125" style="1" customWidth="1"/>
    <col min="3583" max="3583" width="9.140625" style="1"/>
    <col min="3584" max="3584" width="13.85546875" style="1" bestFit="1" customWidth="1"/>
    <col min="3585" max="3833" width="9.140625" style="1"/>
    <col min="3834" max="3834" width="3.140625" style="1" customWidth="1"/>
    <col min="3835" max="3835" width="56.28515625" style="1" customWidth="1"/>
    <col min="3836" max="3836" width="16" style="1" customWidth="1"/>
    <col min="3837" max="3837" width="1.85546875" style="1" customWidth="1"/>
    <col min="3838" max="3838" width="14.5703125" style="1" customWidth="1"/>
    <col min="3839" max="3839" width="9.140625" style="1"/>
    <col min="3840" max="3840" width="13.85546875" style="1" bestFit="1" customWidth="1"/>
    <col min="3841" max="4089" width="9.140625" style="1"/>
    <col min="4090" max="4090" width="3.140625" style="1" customWidth="1"/>
    <col min="4091" max="4091" width="56.28515625" style="1" customWidth="1"/>
    <col min="4092" max="4092" width="16" style="1" customWidth="1"/>
    <col min="4093" max="4093" width="1.85546875" style="1" customWidth="1"/>
    <col min="4094" max="4094" width="14.5703125" style="1" customWidth="1"/>
    <col min="4095" max="4095" width="9.140625" style="1"/>
    <col min="4096" max="4096" width="13.85546875" style="1" bestFit="1" customWidth="1"/>
    <col min="4097" max="4345" width="9.140625" style="1"/>
    <col min="4346" max="4346" width="3.140625" style="1" customWidth="1"/>
    <col min="4347" max="4347" width="56.28515625" style="1" customWidth="1"/>
    <col min="4348" max="4348" width="16" style="1" customWidth="1"/>
    <col min="4349" max="4349" width="1.85546875" style="1" customWidth="1"/>
    <col min="4350" max="4350" width="14.5703125" style="1" customWidth="1"/>
    <col min="4351" max="4351" width="9.140625" style="1"/>
    <col min="4352" max="4352" width="13.85546875" style="1" bestFit="1" customWidth="1"/>
    <col min="4353" max="4601" width="9.140625" style="1"/>
    <col min="4602" max="4602" width="3.140625" style="1" customWidth="1"/>
    <col min="4603" max="4603" width="56.28515625" style="1" customWidth="1"/>
    <col min="4604" max="4604" width="16" style="1" customWidth="1"/>
    <col min="4605" max="4605" width="1.85546875" style="1" customWidth="1"/>
    <col min="4606" max="4606" width="14.5703125" style="1" customWidth="1"/>
    <col min="4607" max="4607" width="9.140625" style="1"/>
    <col min="4608" max="4608" width="13.85546875" style="1" bestFit="1" customWidth="1"/>
    <col min="4609" max="4857" width="9.140625" style="1"/>
    <col min="4858" max="4858" width="3.140625" style="1" customWidth="1"/>
    <col min="4859" max="4859" width="56.28515625" style="1" customWidth="1"/>
    <col min="4860" max="4860" width="16" style="1" customWidth="1"/>
    <col min="4861" max="4861" width="1.85546875" style="1" customWidth="1"/>
    <col min="4862" max="4862" width="14.5703125" style="1" customWidth="1"/>
    <col min="4863" max="4863" width="9.140625" style="1"/>
    <col min="4864" max="4864" width="13.85546875" style="1" bestFit="1" customWidth="1"/>
    <col min="4865" max="5113" width="9.140625" style="1"/>
    <col min="5114" max="5114" width="3.140625" style="1" customWidth="1"/>
    <col min="5115" max="5115" width="56.28515625" style="1" customWidth="1"/>
    <col min="5116" max="5116" width="16" style="1" customWidth="1"/>
    <col min="5117" max="5117" width="1.85546875" style="1" customWidth="1"/>
    <col min="5118" max="5118" width="14.5703125" style="1" customWidth="1"/>
    <col min="5119" max="5119" width="9.140625" style="1"/>
    <col min="5120" max="5120" width="13.85546875" style="1" bestFit="1" customWidth="1"/>
    <col min="5121" max="5369" width="9.140625" style="1"/>
    <col min="5370" max="5370" width="3.140625" style="1" customWidth="1"/>
    <col min="5371" max="5371" width="56.28515625" style="1" customWidth="1"/>
    <col min="5372" max="5372" width="16" style="1" customWidth="1"/>
    <col min="5373" max="5373" width="1.85546875" style="1" customWidth="1"/>
    <col min="5374" max="5374" width="14.5703125" style="1" customWidth="1"/>
    <col min="5375" max="5375" width="9.140625" style="1"/>
    <col min="5376" max="5376" width="13.85546875" style="1" bestFit="1" customWidth="1"/>
    <col min="5377" max="5625" width="9.140625" style="1"/>
    <col min="5626" max="5626" width="3.140625" style="1" customWidth="1"/>
    <col min="5627" max="5627" width="56.28515625" style="1" customWidth="1"/>
    <col min="5628" max="5628" width="16" style="1" customWidth="1"/>
    <col min="5629" max="5629" width="1.85546875" style="1" customWidth="1"/>
    <col min="5630" max="5630" width="14.5703125" style="1" customWidth="1"/>
    <col min="5631" max="5631" width="9.140625" style="1"/>
    <col min="5632" max="5632" width="13.85546875" style="1" bestFit="1" customWidth="1"/>
    <col min="5633" max="5881" width="9.140625" style="1"/>
    <col min="5882" max="5882" width="3.140625" style="1" customWidth="1"/>
    <col min="5883" max="5883" width="56.28515625" style="1" customWidth="1"/>
    <col min="5884" max="5884" width="16" style="1" customWidth="1"/>
    <col min="5885" max="5885" width="1.85546875" style="1" customWidth="1"/>
    <col min="5886" max="5886" width="14.5703125" style="1" customWidth="1"/>
    <col min="5887" max="5887" width="9.140625" style="1"/>
    <col min="5888" max="5888" width="13.85546875" style="1" bestFit="1" customWidth="1"/>
    <col min="5889" max="6137" width="9.140625" style="1"/>
    <col min="6138" max="6138" width="3.140625" style="1" customWidth="1"/>
    <col min="6139" max="6139" width="56.28515625" style="1" customWidth="1"/>
    <col min="6140" max="6140" width="16" style="1" customWidth="1"/>
    <col min="6141" max="6141" width="1.85546875" style="1" customWidth="1"/>
    <col min="6142" max="6142" width="14.5703125" style="1" customWidth="1"/>
    <col min="6143" max="6143" width="9.140625" style="1"/>
    <col min="6144" max="6144" width="13.85546875" style="1" bestFit="1" customWidth="1"/>
    <col min="6145" max="6393" width="9.140625" style="1"/>
    <col min="6394" max="6394" width="3.140625" style="1" customWidth="1"/>
    <col min="6395" max="6395" width="56.28515625" style="1" customWidth="1"/>
    <col min="6396" max="6396" width="16" style="1" customWidth="1"/>
    <col min="6397" max="6397" width="1.85546875" style="1" customWidth="1"/>
    <col min="6398" max="6398" width="14.5703125" style="1" customWidth="1"/>
    <col min="6399" max="6399" width="9.140625" style="1"/>
    <col min="6400" max="6400" width="13.85546875" style="1" bestFit="1" customWidth="1"/>
    <col min="6401" max="6649" width="9.140625" style="1"/>
    <col min="6650" max="6650" width="3.140625" style="1" customWidth="1"/>
    <col min="6651" max="6651" width="56.28515625" style="1" customWidth="1"/>
    <col min="6652" max="6652" width="16" style="1" customWidth="1"/>
    <col min="6653" max="6653" width="1.85546875" style="1" customWidth="1"/>
    <col min="6654" max="6654" width="14.5703125" style="1" customWidth="1"/>
    <col min="6655" max="6655" width="9.140625" style="1"/>
    <col min="6656" max="6656" width="13.85546875" style="1" bestFit="1" customWidth="1"/>
    <col min="6657" max="6905" width="9.140625" style="1"/>
    <col min="6906" max="6906" width="3.140625" style="1" customWidth="1"/>
    <col min="6907" max="6907" width="56.28515625" style="1" customWidth="1"/>
    <col min="6908" max="6908" width="16" style="1" customWidth="1"/>
    <col min="6909" max="6909" width="1.85546875" style="1" customWidth="1"/>
    <col min="6910" max="6910" width="14.5703125" style="1" customWidth="1"/>
    <col min="6911" max="6911" width="9.140625" style="1"/>
    <col min="6912" max="6912" width="13.85546875" style="1" bestFit="1" customWidth="1"/>
    <col min="6913" max="7161" width="9.140625" style="1"/>
    <col min="7162" max="7162" width="3.140625" style="1" customWidth="1"/>
    <col min="7163" max="7163" width="56.28515625" style="1" customWidth="1"/>
    <col min="7164" max="7164" width="16" style="1" customWidth="1"/>
    <col min="7165" max="7165" width="1.85546875" style="1" customWidth="1"/>
    <col min="7166" max="7166" width="14.5703125" style="1" customWidth="1"/>
    <col min="7167" max="7167" width="9.140625" style="1"/>
    <col min="7168" max="7168" width="13.85546875" style="1" bestFit="1" customWidth="1"/>
    <col min="7169" max="7417" width="9.140625" style="1"/>
    <col min="7418" max="7418" width="3.140625" style="1" customWidth="1"/>
    <col min="7419" max="7419" width="56.28515625" style="1" customWidth="1"/>
    <col min="7420" max="7420" width="16" style="1" customWidth="1"/>
    <col min="7421" max="7421" width="1.85546875" style="1" customWidth="1"/>
    <col min="7422" max="7422" width="14.5703125" style="1" customWidth="1"/>
    <col min="7423" max="7423" width="9.140625" style="1"/>
    <col min="7424" max="7424" width="13.85546875" style="1" bestFit="1" customWidth="1"/>
    <col min="7425" max="7673" width="9.140625" style="1"/>
    <col min="7674" max="7674" width="3.140625" style="1" customWidth="1"/>
    <col min="7675" max="7675" width="56.28515625" style="1" customWidth="1"/>
    <col min="7676" max="7676" width="16" style="1" customWidth="1"/>
    <col min="7677" max="7677" width="1.85546875" style="1" customWidth="1"/>
    <col min="7678" max="7678" width="14.5703125" style="1" customWidth="1"/>
    <col min="7679" max="7679" width="9.140625" style="1"/>
    <col min="7680" max="7680" width="13.85546875" style="1" bestFit="1" customWidth="1"/>
    <col min="7681" max="7929" width="9.140625" style="1"/>
    <col min="7930" max="7930" width="3.140625" style="1" customWidth="1"/>
    <col min="7931" max="7931" width="56.28515625" style="1" customWidth="1"/>
    <col min="7932" max="7932" width="16" style="1" customWidth="1"/>
    <col min="7933" max="7933" width="1.85546875" style="1" customWidth="1"/>
    <col min="7934" max="7934" width="14.5703125" style="1" customWidth="1"/>
    <col min="7935" max="7935" width="9.140625" style="1"/>
    <col min="7936" max="7936" width="13.85546875" style="1" bestFit="1" customWidth="1"/>
    <col min="7937" max="8185" width="9.140625" style="1"/>
    <col min="8186" max="8186" width="3.140625" style="1" customWidth="1"/>
    <col min="8187" max="8187" width="56.28515625" style="1" customWidth="1"/>
    <col min="8188" max="8188" width="16" style="1" customWidth="1"/>
    <col min="8189" max="8189" width="1.85546875" style="1" customWidth="1"/>
    <col min="8190" max="8190" width="14.5703125" style="1" customWidth="1"/>
    <col min="8191" max="8191" width="9.140625" style="1"/>
    <col min="8192" max="8192" width="13.85546875" style="1" bestFit="1" customWidth="1"/>
    <col min="8193" max="8441" width="9.140625" style="1"/>
    <col min="8442" max="8442" width="3.140625" style="1" customWidth="1"/>
    <col min="8443" max="8443" width="56.28515625" style="1" customWidth="1"/>
    <col min="8444" max="8444" width="16" style="1" customWidth="1"/>
    <col min="8445" max="8445" width="1.85546875" style="1" customWidth="1"/>
    <col min="8446" max="8446" width="14.5703125" style="1" customWidth="1"/>
    <col min="8447" max="8447" width="9.140625" style="1"/>
    <col min="8448" max="8448" width="13.85546875" style="1" bestFit="1" customWidth="1"/>
    <col min="8449" max="8697" width="9.140625" style="1"/>
    <col min="8698" max="8698" width="3.140625" style="1" customWidth="1"/>
    <col min="8699" max="8699" width="56.28515625" style="1" customWidth="1"/>
    <col min="8700" max="8700" width="16" style="1" customWidth="1"/>
    <col min="8701" max="8701" width="1.85546875" style="1" customWidth="1"/>
    <col min="8702" max="8702" width="14.5703125" style="1" customWidth="1"/>
    <col min="8703" max="8703" width="9.140625" style="1"/>
    <col min="8704" max="8704" width="13.85546875" style="1" bestFit="1" customWidth="1"/>
    <col min="8705" max="8953" width="9.140625" style="1"/>
    <col min="8954" max="8954" width="3.140625" style="1" customWidth="1"/>
    <col min="8955" max="8955" width="56.28515625" style="1" customWidth="1"/>
    <col min="8956" max="8956" width="16" style="1" customWidth="1"/>
    <col min="8957" max="8957" width="1.85546875" style="1" customWidth="1"/>
    <col min="8958" max="8958" width="14.5703125" style="1" customWidth="1"/>
    <col min="8959" max="8959" width="9.140625" style="1"/>
    <col min="8960" max="8960" width="13.85546875" style="1" bestFit="1" customWidth="1"/>
    <col min="8961" max="9209" width="9.140625" style="1"/>
    <col min="9210" max="9210" width="3.140625" style="1" customWidth="1"/>
    <col min="9211" max="9211" width="56.28515625" style="1" customWidth="1"/>
    <col min="9212" max="9212" width="16" style="1" customWidth="1"/>
    <col min="9213" max="9213" width="1.85546875" style="1" customWidth="1"/>
    <col min="9214" max="9214" width="14.5703125" style="1" customWidth="1"/>
    <col min="9215" max="9215" width="9.140625" style="1"/>
    <col min="9216" max="9216" width="13.85546875" style="1" bestFit="1" customWidth="1"/>
    <col min="9217" max="9465" width="9.140625" style="1"/>
    <col min="9466" max="9466" width="3.140625" style="1" customWidth="1"/>
    <col min="9467" max="9467" width="56.28515625" style="1" customWidth="1"/>
    <col min="9468" max="9468" width="16" style="1" customWidth="1"/>
    <col min="9469" max="9469" width="1.85546875" style="1" customWidth="1"/>
    <col min="9470" max="9470" width="14.5703125" style="1" customWidth="1"/>
    <col min="9471" max="9471" width="9.140625" style="1"/>
    <col min="9472" max="9472" width="13.85546875" style="1" bestFit="1" customWidth="1"/>
    <col min="9473" max="9721" width="9.140625" style="1"/>
    <col min="9722" max="9722" width="3.140625" style="1" customWidth="1"/>
    <col min="9723" max="9723" width="56.28515625" style="1" customWidth="1"/>
    <col min="9724" max="9724" width="16" style="1" customWidth="1"/>
    <col min="9725" max="9725" width="1.85546875" style="1" customWidth="1"/>
    <col min="9726" max="9726" width="14.5703125" style="1" customWidth="1"/>
    <col min="9727" max="9727" width="9.140625" style="1"/>
    <col min="9728" max="9728" width="13.85546875" style="1" bestFit="1" customWidth="1"/>
    <col min="9729" max="9977" width="9.140625" style="1"/>
    <col min="9978" max="9978" width="3.140625" style="1" customWidth="1"/>
    <col min="9979" max="9979" width="56.28515625" style="1" customWidth="1"/>
    <col min="9980" max="9980" width="16" style="1" customWidth="1"/>
    <col min="9981" max="9981" width="1.85546875" style="1" customWidth="1"/>
    <col min="9982" max="9982" width="14.5703125" style="1" customWidth="1"/>
    <col min="9983" max="9983" width="9.140625" style="1"/>
    <col min="9984" max="9984" width="13.85546875" style="1" bestFit="1" customWidth="1"/>
    <col min="9985" max="10233" width="9.140625" style="1"/>
    <col min="10234" max="10234" width="3.140625" style="1" customWidth="1"/>
    <col min="10235" max="10235" width="56.28515625" style="1" customWidth="1"/>
    <col min="10236" max="10236" width="16" style="1" customWidth="1"/>
    <col min="10237" max="10237" width="1.85546875" style="1" customWidth="1"/>
    <col min="10238" max="10238" width="14.5703125" style="1" customWidth="1"/>
    <col min="10239" max="10239" width="9.140625" style="1"/>
    <col min="10240" max="10240" width="13.85546875" style="1" bestFit="1" customWidth="1"/>
    <col min="10241" max="10489" width="9.140625" style="1"/>
    <col min="10490" max="10490" width="3.140625" style="1" customWidth="1"/>
    <col min="10491" max="10491" width="56.28515625" style="1" customWidth="1"/>
    <col min="10492" max="10492" width="16" style="1" customWidth="1"/>
    <col min="10493" max="10493" width="1.85546875" style="1" customWidth="1"/>
    <col min="10494" max="10494" width="14.5703125" style="1" customWidth="1"/>
    <col min="10495" max="10495" width="9.140625" style="1"/>
    <col min="10496" max="10496" width="13.85546875" style="1" bestFit="1" customWidth="1"/>
    <col min="10497" max="10745" width="9.140625" style="1"/>
    <col min="10746" max="10746" width="3.140625" style="1" customWidth="1"/>
    <col min="10747" max="10747" width="56.28515625" style="1" customWidth="1"/>
    <col min="10748" max="10748" width="16" style="1" customWidth="1"/>
    <col min="10749" max="10749" width="1.85546875" style="1" customWidth="1"/>
    <col min="10750" max="10750" width="14.5703125" style="1" customWidth="1"/>
    <col min="10751" max="10751" width="9.140625" style="1"/>
    <col min="10752" max="10752" width="13.85546875" style="1" bestFit="1" customWidth="1"/>
    <col min="10753" max="11001" width="9.140625" style="1"/>
    <col min="11002" max="11002" width="3.140625" style="1" customWidth="1"/>
    <col min="11003" max="11003" width="56.28515625" style="1" customWidth="1"/>
    <col min="11004" max="11004" width="16" style="1" customWidth="1"/>
    <col min="11005" max="11005" width="1.85546875" style="1" customWidth="1"/>
    <col min="11006" max="11006" width="14.5703125" style="1" customWidth="1"/>
    <col min="11007" max="11007" width="9.140625" style="1"/>
    <col min="11008" max="11008" width="13.85546875" style="1" bestFit="1" customWidth="1"/>
    <col min="11009" max="11257" width="9.140625" style="1"/>
    <col min="11258" max="11258" width="3.140625" style="1" customWidth="1"/>
    <col min="11259" max="11259" width="56.28515625" style="1" customWidth="1"/>
    <col min="11260" max="11260" width="16" style="1" customWidth="1"/>
    <col min="11261" max="11261" width="1.85546875" style="1" customWidth="1"/>
    <col min="11262" max="11262" width="14.5703125" style="1" customWidth="1"/>
    <col min="11263" max="11263" width="9.140625" style="1"/>
    <col min="11264" max="11264" width="13.85546875" style="1" bestFit="1" customWidth="1"/>
    <col min="11265" max="11513" width="9.140625" style="1"/>
    <col min="11514" max="11514" width="3.140625" style="1" customWidth="1"/>
    <col min="11515" max="11515" width="56.28515625" style="1" customWidth="1"/>
    <col min="11516" max="11516" width="16" style="1" customWidth="1"/>
    <col min="11517" max="11517" width="1.85546875" style="1" customWidth="1"/>
    <col min="11518" max="11518" width="14.5703125" style="1" customWidth="1"/>
    <col min="11519" max="11519" width="9.140625" style="1"/>
    <col min="11520" max="11520" width="13.85546875" style="1" bestFit="1" customWidth="1"/>
    <col min="11521" max="11769" width="9.140625" style="1"/>
    <col min="11770" max="11770" width="3.140625" style="1" customWidth="1"/>
    <col min="11771" max="11771" width="56.28515625" style="1" customWidth="1"/>
    <col min="11772" max="11772" width="16" style="1" customWidth="1"/>
    <col min="11773" max="11773" width="1.85546875" style="1" customWidth="1"/>
    <col min="11774" max="11774" width="14.5703125" style="1" customWidth="1"/>
    <col min="11775" max="11775" width="9.140625" style="1"/>
    <col min="11776" max="11776" width="13.85546875" style="1" bestFit="1" customWidth="1"/>
    <col min="11777" max="12025" width="9.140625" style="1"/>
    <col min="12026" max="12026" width="3.140625" style="1" customWidth="1"/>
    <col min="12027" max="12027" width="56.28515625" style="1" customWidth="1"/>
    <col min="12028" max="12028" width="16" style="1" customWidth="1"/>
    <col min="12029" max="12029" width="1.85546875" style="1" customWidth="1"/>
    <col min="12030" max="12030" width="14.5703125" style="1" customWidth="1"/>
    <col min="12031" max="12031" width="9.140625" style="1"/>
    <col min="12032" max="12032" width="13.85546875" style="1" bestFit="1" customWidth="1"/>
    <col min="12033" max="12281" width="9.140625" style="1"/>
    <col min="12282" max="12282" width="3.140625" style="1" customWidth="1"/>
    <col min="12283" max="12283" width="56.28515625" style="1" customWidth="1"/>
    <col min="12284" max="12284" width="16" style="1" customWidth="1"/>
    <col min="12285" max="12285" width="1.85546875" style="1" customWidth="1"/>
    <col min="12286" max="12286" width="14.5703125" style="1" customWidth="1"/>
    <col min="12287" max="12287" width="9.140625" style="1"/>
    <col min="12288" max="12288" width="13.85546875" style="1" bestFit="1" customWidth="1"/>
    <col min="12289" max="12537" width="9.140625" style="1"/>
    <col min="12538" max="12538" width="3.140625" style="1" customWidth="1"/>
    <col min="12539" max="12539" width="56.28515625" style="1" customWidth="1"/>
    <col min="12540" max="12540" width="16" style="1" customWidth="1"/>
    <col min="12541" max="12541" width="1.85546875" style="1" customWidth="1"/>
    <col min="12542" max="12542" width="14.5703125" style="1" customWidth="1"/>
    <col min="12543" max="12543" width="9.140625" style="1"/>
    <col min="12544" max="12544" width="13.85546875" style="1" bestFit="1" customWidth="1"/>
    <col min="12545" max="12793" width="9.140625" style="1"/>
    <col min="12794" max="12794" width="3.140625" style="1" customWidth="1"/>
    <col min="12795" max="12795" width="56.28515625" style="1" customWidth="1"/>
    <col min="12796" max="12796" width="16" style="1" customWidth="1"/>
    <col min="12797" max="12797" width="1.85546875" style="1" customWidth="1"/>
    <col min="12798" max="12798" width="14.5703125" style="1" customWidth="1"/>
    <col min="12799" max="12799" width="9.140625" style="1"/>
    <col min="12800" max="12800" width="13.85546875" style="1" bestFit="1" customWidth="1"/>
    <col min="12801" max="13049" width="9.140625" style="1"/>
    <col min="13050" max="13050" width="3.140625" style="1" customWidth="1"/>
    <col min="13051" max="13051" width="56.28515625" style="1" customWidth="1"/>
    <col min="13052" max="13052" width="16" style="1" customWidth="1"/>
    <col min="13053" max="13053" width="1.85546875" style="1" customWidth="1"/>
    <col min="13054" max="13054" width="14.5703125" style="1" customWidth="1"/>
    <col min="13055" max="13055" width="9.140625" style="1"/>
    <col min="13056" max="13056" width="13.85546875" style="1" bestFit="1" customWidth="1"/>
    <col min="13057" max="13305" width="9.140625" style="1"/>
    <col min="13306" max="13306" width="3.140625" style="1" customWidth="1"/>
    <col min="13307" max="13307" width="56.28515625" style="1" customWidth="1"/>
    <col min="13308" max="13308" width="16" style="1" customWidth="1"/>
    <col min="13309" max="13309" width="1.85546875" style="1" customWidth="1"/>
    <col min="13310" max="13310" width="14.5703125" style="1" customWidth="1"/>
    <col min="13311" max="13311" width="9.140625" style="1"/>
    <col min="13312" max="13312" width="13.85546875" style="1" bestFit="1" customWidth="1"/>
    <col min="13313" max="13561" width="9.140625" style="1"/>
    <col min="13562" max="13562" width="3.140625" style="1" customWidth="1"/>
    <col min="13563" max="13563" width="56.28515625" style="1" customWidth="1"/>
    <col min="13564" max="13564" width="16" style="1" customWidth="1"/>
    <col min="13565" max="13565" width="1.85546875" style="1" customWidth="1"/>
    <col min="13566" max="13566" width="14.5703125" style="1" customWidth="1"/>
    <col min="13567" max="13567" width="9.140625" style="1"/>
    <col min="13568" max="13568" width="13.85546875" style="1" bestFit="1" customWidth="1"/>
    <col min="13569" max="13817" width="9.140625" style="1"/>
    <col min="13818" max="13818" width="3.140625" style="1" customWidth="1"/>
    <col min="13819" max="13819" width="56.28515625" style="1" customWidth="1"/>
    <col min="13820" max="13820" width="16" style="1" customWidth="1"/>
    <col min="13821" max="13821" width="1.85546875" style="1" customWidth="1"/>
    <col min="13822" max="13822" width="14.5703125" style="1" customWidth="1"/>
    <col min="13823" max="13823" width="9.140625" style="1"/>
    <col min="13824" max="13824" width="13.85546875" style="1" bestFit="1" customWidth="1"/>
    <col min="13825" max="14073" width="9.140625" style="1"/>
    <col min="14074" max="14074" width="3.140625" style="1" customWidth="1"/>
    <col min="14075" max="14075" width="56.28515625" style="1" customWidth="1"/>
    <col min="14076" max="14076" width="16" style="1" customWidth="1"/>
    <col min="14077" max="14077" width="1.85546875" style="1" customWidth="1"/>
    <col min="14078" max="14078" width="14.5703125" style="1" customWidth="1"/>
    <col min="14079" max="14079" width="9.140625" style="1"/>
    <col min="14080" max="14080" width="13.85546875" style="1" bestFit="1" customWidth="1"/>
    <col min="14081" max="14329" width="9.140625" style="1"/>
    <col min="14330" max="14330" width="3.140625" style="1" customWidth="1"/>
    <col min="14331" max="14331" width="56.28515625" style="1" customWidth="1"/>
    <col min="14332" max="14332" width="16" style="1" customWidth="1"/>
    <col min="14333" max="14333" width="1.85546875" style="1" customWidth="1"/>
    <col min="14334" max="14334" width="14.5703125" style="1" customWidth="1"/>
    <col min="14335" max="14335" width="9.140625" style="1"/>
    <col min="14336" max="14336" width="13.85546875" style="1" bestFit="1" customWidth="1"/>
    <col min="14337" max="14585" width="9.140625" style="1"/>
    <col min="14586" max="14586" width="3.140625" style="1" customWidth="1"/>
    <col min="14587" max="14587" width="56.28515625" style="1" customWidth="1"/>
    <col min="14588" max="14588" width="16" style="1" customWidth="1"/>
    <col min="14589" max="14589" width="1.85546875" style="1" customWidth="1"/>
    <col min="14590" max="14590" width="14.5703125" style="1" customWidth="1"/>
    <col min="14591" max="14591" width="9.140625" style="1"/>
    <col min="14592" max="14592" width="13.85546875" style="1" bestFit="1" customWidth="1"/>
    <col min="14593" max="14841" width="9.140625" style="1"/>
    <col min="14842" max="14842" width="3.140625" style="1" customWidth="1"/>
    <col min="14843" max="14843" width="56.28515625" style="1" customWidth="1"/>
    <col min="14844" max="14844" width="16" style="1" customWidth="1"/>
    <col min="14845" max="14845" width="1.85546875" style="1" customWidth="1"/>
    <col min="14846" max="14846" width="14.5703125" style="1" customWidth="1"/>
    <col min="14847" max="14847" width="9.140625" style="1"/>
    <col min="14848" max="14848" width="13.85546875" style="1" bestFit="1" customWidth="1"/>
    <col min="14849" max="15097" width="9.140625" style="1"/>
    <col min="15098" max="15098" width="3.140625" style="1" customWidth="1"/>
    <col min="15099" max="15099" width="56.28515625" style="1" customWidth="1"/>
    <col min="15100" max="15100" width="16" style="1" customWidth="1"/>
    <col min="15101" max="15101" width="1.85546875" style="1" customWidth="1"/>
    <col min="15102" max="15102" width="14.5703125" style="1" customWidth="1"/>
    <col min="15103" max="15103" width="9.140625" style="1"/>
    <col min="15104" max="15104" width="13.85546875" style="1" bestFit="1" customWidth="1"/>
    <col min="15105" max="15353" width="9.140625" style="1"/>
    <col min="15354" max="15354" width="3.140625" style="1" customWidth="1"/>
    <col min="15355" max="15355" width="56.28515625" style="1" customWidth="1"/>
    <col min="15356" max="15356" width="16" style="1" customWidth="1"/>
    <col min="15357" max="15357" width="1.85546875" style="1" customWidth="1"/>
    <col min="15358" max="15358" width="14.5703125" style="1" customWidth="1"/>
    <col min="15359" max="15359" width="9.140625" style="1"/>
    <col min="15360" max="15360" width="13.85546875" style="1" bestFit="1" customWidth="1"/>
    <col min="15361" max="15609" width="9.140625" style="1"/>
    <col min="15610" max="15610" width="3.140625" style="1" customWidth="1"/>
    <col min="15611" max="15611" width="56.28515625" style="1" customWidth="1"/>
    <col min="15612" max="15612" width="16" style="1" customWidth="1"/>
    <col min="15613" max="15613" width="1.85546875" style="1" customWidth="1"/>
    <col min="15614" max="15614" width="14.5703125" style="1" customWidth="1"/>
    <col min="15615" max="15615" width="9.140625" style="1"/>
    <col min="15616" max="15616" width="13.85546875" style="1" bestFit="1" customWidth="1"/>
    <col min="15617" max="15865" width="9.140625" style="1"/>
    <col min="15866" max="15866" width="3.140625" style="1" customWidth="1"/>
    <col min="15867" max="15867" width="56.28515625" style="1" customWidth="1"/>
    <col min="15868" max="15868" width="16" style="1" customWidth="1"/>
    <col min="15869" max="15869" width="1.85546875" style="1" customWidth="1"/>
    <col min="15870" max="15870" width="14.5703125" style="1" customWidth="1"/>
    <col min="15871" max="15871" width="9.140625" style="1"/>
    <col min="15872" max="15872" width="13.85546875" style="1" bestFit="1" customWidth="1"/>
    <col min="15873" max="16121" width="9.140625" style="1"/>
    <col min="16122" max="16122" width="3.140625" style="1" customWidth="1"/>
    <col min="16123" max="16123" width="56.28515625" style="1" customWidth="1"/>
    <col min="16124" max="16124" width="16" style="1" customWidth="1"/>
    <col min="16125" max="16125" width="1.85546875" style="1" customWidth="1"/>
    <col min="16126" max="16126" width="14.5703125" style="1" customWidth="1"/>
    <col min="16127" max="16127" width="9.140625" style="1"/>
    <col min="16128" max="16128" width="13.85546875" style="1" bestFit="1" customWidth="1"/>
    <col min="16129" max="16384" width="9.140625" style="1"/>
  </cols>
  <sheetData>
    <row r="5" spans="2:4" ht="18" x14ac:dyDescent="0.25">
      <c r="B5" s="28" t="s">
        <v>0</v>
      </c>
      <c r="C5" s="28"/>
      <c r="D5" s="28"/>
    </row>
    <row r="6" spans="2:4" ht="15.75" x14ac:dyDescent="0.25">
      <c r="B6" s="31" t="s">
        <v>1</v>
      </c>
      <c r="C6" s="31"/>
      <c r="D6" s="31"/>
    </row>
    <row r="7" spans="2:4" ht="15.75" x14ac:dyDescent="0.25">
      <c r="B7" s="29" t="s">
        <v>4</v>
      </c>
      <c r="C7" s="29"/>
      <c r="D7" s="29"/>
    </row>
    <row r="8" spans="2:4" ht="15.75" x14ac:dyDescent="0.25">
      <c r="B8" s="29" t="s">
        <v>9</v>
      </c>
      <c r="C8" s="29"/>
      <c r="D8" s="29"/>
    </row>
    <row r="9" spans="2:4" ht="16.5" thickBot="1" x14ac:dyDescent="0.3">
      <c r="B9" s="30" t="s">
        <v>10</v>
      </c>
      <c r="C9" s="30"/>
      <c r="D9" s="30"/>
    </row>
    <row r="10" spans="2:4" ht="15.75" thickTop="1" x14ac:dyDescent="0.25">
      <c r="B10" s="24"/>
      <c r="C10" s="25"/>
      <c r="D10" s="25"/>
    </row>
    <row r="13" spans="2:4" ht="15.75" x14ac:dyDescent="0.25">
      <c r="B13" s="3" t="s">
        <v>3</v>
      </c>
      <c r="C13" s="4">
        <v>2022</v>
      </c>
      <c r="D13" s="4">
        <v>2021</v>
      </c>
    </row>
    <row r="14" spans="2:4" ht="15.75" customHeight="1" x14ac:dyDescent="0.25">
      <c r="B14" s="3" t="s">
        <v>5</v>
      </c>
      <c r="C14" s="5" t="s">
        <v>2</v>
      </c>
      <c r="D14" s="5" t="s">
        <v>2</v>
      </c>
    </row>
    <row r="15" spans="2:4" ht="15.75" x14ac:dyDescent="0.25">
      <c r="B15" s="6" t="s">
        <v>16</v>
      </c>
      <c r="C15" s="8">
        <v>251397943</v>
      </c>
      <c r="D15" s="8">
        <v>218472867.25999999</v>
      </c>
    </row>
    <row r="16" spans="2:4" ht="15.75" x14ac:dyDescent="0.25">
      <c r="B16" s="6" t="s">
        <v>23</v>
      </c>
      <c r="C16" s="9">
        <v>334548</v>
      </c>
      <c r="D16" s="9">
        <v>15939</v>
      </c>
    </row>
    <row r="17" spans="2:7" ht="15.75" x14ac:dyDescent="0.25">
      <c r="C17" s="10">
        <f>SUM(C15:C16)</f>
        <v>251732491</v>
      </c>
      <c r="D17" s="10">
        <f>SUM(D15:D16)</f>
        <v>218488806.25999999</v>
      </c>
    </row>
    <row r="18" spans="2:7" ht="15.75" x14ac:dyDescent="0.25">
      <c r="C18" s="10"/>
      <c r="D18" s="10"/>
    </row>
    <row r="19" spans="2:7" ht="15.75" x14ac:dyDescent="0.25">
      <c r="B19" s="7"/>
      <c r="C19" s="11"/>
      <c r="D19" s="11"/>
    </row>
    <row r="20" spans="2:7" ht="15.75" x14ac:dyDescent="0.25">
      <c r="B20" s="3" t="s">
        <v>6</v>
      </c>
      <c r="C20" s="11"/>
      <c r="D20" s="11"/>
    </row>
    <row r="21" spans="2:7" ht="15.75" x14ac:dyDescent="0.25">
      <c r="B21" s="6" t="s">
        <v>17</v>
      </c>
      <c r="C21" s="12">
        <v>-88275356.530000001</v>
      </c>
      <c r="D21" s="12">
        <v>-77985458</v>
      </c>
    </row>
    <row r="22" spans="2:7" ht="15.75" x14ac:dyDescent="0.25">
      <c r="B22" s="6" t="s">
        <v>18</v>
      </c>
      <c r="C22" s="12">
        <v>-88262033.549999997</v>
      </c>
      <c r="D22" s="12">
        <v>-63288600</v>
      </c>
    </row>
    <row r="23" spans="2:7" ht="15.75" x14ac:dyDescent="0.25">
      <c r="B23" s="6" t="s">
        <v>25</v>
      </c>
      <c r="C23" s="12">
        <v>-5895177.9100000001</v>
      </c>
      <c r="D23" s="12">
        <v>-6032789</v>
      </c>
    </row>
    <row r="24" spans="2:7" ht="15.75" x14ac:dyDescent="0.25">
      <c r="B24" s="6" t="s">
        <v>19</v>
      </c>
      <c r="C24" s="12">
        <v>-3304287.3</v>
      </c>
      <c r="D24" s="12">
        <v>-3489816</v>
      </c>
    </row>
    <row r="25" spans="2:7" ht="15.75" x14ac:dyDescent="0.25">
      <c r="B25" s="13" t="s">
        <v>20</v>
      </c>
      <c r="C25" s="8">
        <f>(-15310704.61-4772198.94)</f>
        <v>-20082903.550000001</v>
      </c>
      <c r="D25" s="8">
        <v>-14986746.25</v>
      </c>
    </row>
    <row r="26" spans="2:7" ht="16.5" thickBot="1" x14ac:dyDescent="0.3">
      <c r="B26" s="13" t="s">
        <v>21</v>
      </c>
      <c r="C26" s="14">
        <v>-28866</v>
      </c>
      <c r="D26" s="14">
        <v>-20575</v>
      </c>
      <c r="G26" s="1" t="s">
        <v>2</v>
      </c>
    </row>
    <row r="27" spans="2:7" ht="16.5" thickBot="1" x14ac:dyDescent="0.3">
      <c r="B27" s="3" t="s">
        <v>7</v>
      </c>
      <c r="C27" s="15">
        <f>SUM(C21:C26)</f>
        <v>-205848624.84</v>
      </c>
      <c r="D27" s="15">
        <f>SUM(D21:D26)</f>
        <v>-165803984.25</v>
      </c>
    </row>
    <row r="28" spans="2:7" ht="15.75" x14ac:dyDescent="0.25">
      <c r="B28" s="3"/>
      <c r="C28" s="16"/>
      <c r="D28" s="16"/>
    </row>
    <row r="29" spans="2:7" ht="15.75" x14ac:dyDescent="0.25">
      <c r="B29" s="13" t="s">
        <v>22</v>
      </c>
      <c r="C29" s="12">
        <v>0</v>
      </c>
      <c r="D29" s="12">
        <v>-23699</v>
      </c>
    </row>
    <row r="30" spans="2:7" x14ac:dyDescent="0.25">
      <c r="B30" s="6"/>
    </row>
    <row r="31" spans="2:7" ht="15.75" customHeight="1" thickBot="1" x14ac:dyDescent="0.3">
      <c r="B31" s="3" t="s">
        <v>8</v>
      </c>
      <c r="C31" s="17">
        <f>C17+C27</f>
        <v>45883866.159999996</v>
      </c>
      <c r="D31" s="17">
        <f>D17+D27+D29</f>
        <v>52661123.00999999</v>
      </c>
    </row>
    <row r="32" spans="2:7" ht="16.5" thickTop="1" x14ac:dyDescent="0.25">
      <c r="C32" s="18"/>
      <c r="D32" s="19"/>
    </row>
    <row r="36" spans="2:5" ht="18.75" x14ac:dyDescent="0.3">
      <c r="B36" s="23" t="s">
        <v>24</v>
      </c>
      <c r="C36" s="26" t="s">
        <v>13</v>
      </c>
      <c r="D36" s="26"/>
      <c r="E36" s="26"/>
    </row>
    <row r="37" spans="2:5" ht="18.75" x14ac:dyDescent="0.3">
      <c r="B37" s="21" t="s">
        <v>14</v>
      </c>
      <c r="C37" s="27" t="s">
        <v>15</v>
      </c>
      <c r="D37" s="27"/>
      <c r="E37" s="27"/>
    </row>
    <row r="38" spans="2:5" ht="18.75" x14ac:dyDescent="0.3">
      <c r="B38" s="22"/>
      <c r="C38" s="22"/>
    </row>
    <row r="39" spans="2:5" ht="18.75" x14ac:dyDescent="0.3">
      <c r="B39" s="22"/>
      <c r="C39" s="22"/>
    </row>
    <row r="40" spans="2:5" ht="18.75" x14ac:dyDescent="0.3">
      <c r="B40" s="20" t="s">
        <v>26</v>
      </c>
      <c r="C40" s="26" t="s">
        <v>11</v>
      </c>
      <c r="D40" s="26"/>
      <c r="E40" s="26"/>
    </row>
    <row r="41" spans="2:5" ht="18.75" x14ac:dyDescent="0.3">
      <c r="B41" s="21" t="s">
        <v>27</v>
      </c>
      <c r="C41" s="27" t="s">
        <v>12</v>
      </c>
      <c r="D41" s="27"/>
      <c r="E41" s="27"/>
    </row>
    <row r="42" spans="2:5" x14ac:dyDescent="0.25">
      <c r="B42" s="1"/>
    </row>
  </sheetData>
  <mergeCells count="9">
    <mergeCell ref="C40:E40"/>
    <mergeCell ref="C41:E41"/>
    <mergeCell ref="C36:E36"/>
    <mergeCell ref="C37:E37"/>
    <mergeCell ref="B5:D5"/>
    <mergeCell ref="B6:D6"/>
    <mergeCell ref="B7:D7"/>
    <mergeCell ref="B8:D8"/>
    <mergeCell ref="B9:D9"/>
  </mergeCells>
  <pageMargins left="0.23622047244094491" right="0.23622047244094491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RENDIMIENTO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Dilenia De Jesus</cp:lastModifiedBy>
  <cp:lastPrinted>2023-01-24T20:00:17Z</cp:lastPrinted>
  <dcterms:created xsi:type="dcterms:W3CDTF">2018-07-13T15:52:30Z</dcterms:created>
  <dcterms:modified xsi:type="dcterms:W3CDTF">2023-01-24T20:00:20Z</dcterms:modified>
</cp:coreProperties>
</file>