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conadisrd-my.sharepoint.com/personal/yparedes_academiaconadisrd_edu_do/Documents/Escritorio/TRABAJO DE ABRIL 2024/"/>
    </mc:Choice>
  </mc:AlternateContent>
  <xr:revisionPtr revIDLastSave="0" documentId="8_{1D77E2D6-5E0B-4E99-850A-D74A46168CDF}" xr6:coauthVersionLast="47" xr6:coauthVersionMax="47" xr10:uidLastSave="{00000000-0000-0000-0000-000000000000}"/>
  <bookViews>
    <workbookView xWindow="-120" yWindow="-120" windowWidth="20730" windowHeight="11040" xr2:uid="{00000000-000D-0000-FFFF-FFFF01000000}"/>
  </bookViews>
  <sheets>
    <sheet name="T1" sheetId="1" r:id="rId1"/>
  </sheets>
  <definedNames>
    <definedName name="_xlnm.Print_Area" localSheetId="0">'T1'!$A$1:$J$45</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9" i="1" l="1"/>
  <c r="J30" i="1"/>
  <c r="I30" i="1"/>
  <c r="J29" i="1"/>
</calcChain>
</file>

<file path=xl/sharedStrings.xml><?xml version="1.0" encoding="utf-8"?>
<sst xmlns="http://schemas.openxmlformats.org/spreadsheetml/2006/main" count="82" uniqueCount="76">
  <si>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</si>
  <si>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</si>
  <si>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</si>
  <si>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</si>
  <si>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</si>
  <si>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</si>
  <si>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</si>
  <si>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</si>
  <si>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</si>
  <si>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</si>
  <si>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</si>
  <si>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</si>
  <si>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</si>
  <si>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</si>
  <si>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</si>
  <si>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</si>
  <si>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</si>
  <si>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</si>
  <si>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</si>
  <si>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</si>
  <si>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</si>
  <si>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</si>
  <si>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</si>
  <si>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</si>
  <si>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</si>
  <si>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</si>
  <si>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</si>
  <si>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</si>
  <si>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</si>
  <si>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</si>
  <si>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</si>
  <si>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</si>
  <si>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</si>
  <si>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</si>
  <si>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</si>
  <si>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</si>
  <si>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</si>
  <si>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</si>
  <si>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</si>
  <si>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</si>
  <si>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</si>
  <si>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</si>
  <si>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</si>
  <si>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</si>
  <si>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</si>
  <si>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</si>
  <si>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</si>
  <si>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</si>
  <si>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</si>
  <si>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 -Información Institucional</t>
  </si>
  <si>
    <r>
      <rPr>
        <b/>
        <sz val="10"/>
        <rFont val="Calibri"/>
        <family val="2"/>
      </rPr>
      <t>Nota:</t>
    </r>
    <r>
      <rPr>
        <sz val="10"/>
        <rFont val="Calibri"/>
        <family val="2"/>
      </rPr>
      <t xml:space="preserve"> Ninguna</t>
    </r>
  </si>
  <si>
    <t>11-Inclusión social de personas con discapacidad para mejorar la calidad de vida de las persona</t>
  </si>
  <si>
    <t>5176-CONSEJO NACIONAL DE DISCAPACIDAD (CONADIS</t>
  </si>
  <si>
    <t>01-CONSEJO NACIONAL DE DISCAPACIDAD (CONADIS)</t>
  </si>
  <si>
    <t>0001-CONSEJO NACIONAL DE DISCAPACITADOS (CONADIS)</t>
  </si>
  <si>
    <t>7721-Personas con discapacidad reciben apoyo para la protección e inclusión social</t>
  </si>
  <si>
    <t>Garantizar la igualdad de derechos y la eliminación de toda forma de discriminación hacia las personas con discapacidad,
a través del ejercicio de la rectoría.</t>
  </si>
  <si>
    <t>Ser referente en la definición y conducción de políticas públicas, para el aseguramiento de los derechos de las personas
con discapacidad; valorada positivamente y reconocida por la sociedad.</t>
  </si>
  <si>
    <t>Desarrollo Social</t>
  </si>
  <si>
    <t xml:space="preserve"> Igualdad de derechos y oportunidades</t>
  </si>
  <si>
    <t>2.3.6</t>
  </si>
  <si>
    <t>Proteger a las personas con discapacidad, en particular aquellas en condiciones de vulnerabilidad, e impulsar su inclusión económica y social</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</si>
  <si>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</si>
  <si>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Población con discapacidad en general, haciendo énfasis en personas con discapacidad de escasos recursos, instituciones públicas y privadas que prestan servicios directos a la población.</t>
  </si>
  <si>
    <t>Aumentar el Índice de inclusión social de las personas con discapacidad de un 11% en el 2013 a un 20% para el 2023.</t>
  </si>
  <si>
    <t>Números de personas beneficiadas</t>
  </si>
  <si>
    <t>7722-Instituciones públicas, privadas, municipios y ASFL's reciben asesoría y formación para la inclusión plena de las personas con discapacidad</t>
  </si>
  <si>
    <t>Número de instituciones públicas y privadas asesoradas y formadas</t>
  </si>
  <si>
    <t>Mejorar los indicadores para que abarquen de manera más amplia y global la ejecución de los trabajos realizados por las diferentes unidades operativas representadas.
Tomar en cuenta en la planificación los sucesos extraordinarios que pudieran afectar la programación .</t>
  </si>
  <si>
    <t>Prestación de servicios directos a personas con discapacidad, tales como entrega de dispositivos de apoyo, certificaciones de discapacidad y asistencia legal</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</si>
  <si>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</si>
  <si>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Informe de Evaluación Trimestral de las Metas Físicas-Financieras Primer Trimestre 2024</t>
  </si>
  <si>
    <t xml:space="preserve">
1. Meta física:La ejecución física de las asesorías a instituciones estuvo por encima de la planificación, en vista de que se recibieron 18 solicitudes de empresas que no estaban en la programación para talleres de trato digno.
2. Meta Financiera : La Ejecución fínanciera  estuvo por debajo de la planificación, porque se tenía contemplada la adquisición de unos equipos tecnológicos, sin embargo por ser esta una cuenta y rubro restringido en el decreto 71-24, se requiere la aprobación de la OGTIC y al 31 de marzo no llegó dicha aprobación.
</t>
  </si>
  <si>
    <t>77 empresas públicas y privadas recibieron asesoría técnica y formación  en materia de inclusión de personas con discapacidad, lo que representa un 130%  de la meta planificada para el 1T</t>
  </si>
  <si>
    <t>Meta fisica: El incremento en la ejecución física, se debió a que en el mes de marzo fueron incorporadas 2 jornadas de certificación de discapacidad que no estaban programadas inicialmente.
Meta financiera:  El desvío en la ejecución financiera, se debió a que se tenía contemplado para el mes de marzo, el pago al suplidor adjudicado en diciembre 2023 para entrega de dispositivos de apoyo menores, sin embargo al suplidor no haber realizado la entrega de dichos dispositivos, todavía no se ha desembolsado el pago. En adicíón, se tenía contemplado unos talleres a las unidades de valoración del servicio nacional de salud de los municipios priorizados, pero a la fecha no se ha podido firmar el convenio con SNS</t>
  </si>
  <si>
    <t>2355  personas con discapacidad recibieron servicios directos, lo que representa  un 106%  para el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</si>
</sst>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zoomScale="75" zoomScaleNormal="75" zoomScaleSheetLayoutView="75" workbookViewId="0">
      <selection activeCell="B38" sqref="B38:J38"/>
    </sheetView>
  </sheetViews>
  <sheetFormatPr baseColWidth="10" defaultColWidth="10.85546875" defaultRowHeight="15" x14ac:dyDescent="0.25"/>
  <cols>
    <col min="1" max="1" width="23" style="35" customWidth="1"/>
    <col min="2" max="2" width="19.5703125" style="35" customWidth="1"/>
    <col min="3" max="9" width="15.7109375" style="35" customWidth="1"/>
    <col min="10" max="10" width="17.7109375" style="35" customWidth="1"/>
    <col min="11" max="16384" width="10.85546875" style="32"/>
  </cols>
  <sheetData>
    <row r="1" spans="1:10" ht="21.75" thickBot="1" x14ac:dyDescent="0.3">
      <c r="A1" s="6"/>
      <c r="B1" s="46" t="s">
        <v>71</v>
      </c>
      <c r="C1" s="47"/>
      <c r="D1" s="47"/>
      <c r="E1" s="47"/>
      <c r="F1" s="47"/>
      <c r="G1" s="47"/>
      <c r="H1" s="47"/>
      <c r="I1" s="47"/>
      <c r="J1" s="48"/>
    </row>
    <row r="2" spans="1:10" ht="21.75" thickBot="1" x14ac:dyDescent="0.3">
      <c r="A2" s="7"/>
      <c r="B2" s="49" t="s">
        <v>0</v>
      </c>
      <c r="C2" s="50"/>
      <c r="D2" s="49" t="s">
        <v>1</v>
      </c>
      <c r="E2" s="50"/>
      <c r="F2" s="50"/>
      <c r="G2" s="50"/>
      <c r="H2" s="51"/>
      <c r="I2" s="1" t="s">
        <v>2</v>
      </c>
      <c r="J2" s="2" t="s">
        <v>3</v>
      </c>
    </row>
    <row r="3" spans="1:10" ht="21.75" thickBot="1" x14ac:dyDescent="0.3">
      <c r="A3" s="8"/>
      <c r="B3" s="52" t="s">
        <v>4</v>
      </c>
      <c r="C3" s="53"/>
      <c r="D3" s="52"/>
      <c r="E3" s="53"/>
      <c r="F3" s="53"/>
      <c r="G3" s="53"/>
      <c r="H3" s="54"/>
      <c r="I3" s="10"/>
      <c r="J3" s="11"/>
    </row>
    <row r="4" spans="1:10" x14ac:dyDescent="0.25">
      <c r="A4" s="55"/>
      <c r="B4" s="56"/>
      <c r="C4" s="56"/>
      <c r="D4" s="57"/>
      <c r="E4" s="57"/>
      <c r="F4" s="57"/>
      <c r="G4" s="57"/>
      <c r="H4" s="57"/>
      <c r="I4" s="56"/>
      <c r="J4" s="58"/>
    </row>
    <row r="5" spans="1:10" ht="3" customHeight="1" thickBot="1" x14ac:dyDescent="0.3">
      <c r="A5" s="37"/>
      <c r="B5" s="38"/>
      <c r="C5" s="38"/>
      <c r="D5" s="38"/>
      <c r="E5" s="38"/>
      <c r="F5" s="38"/>
      <c r="G5" s="38"/>
      <c r="H5" s="38"/>
      <c r="I5" s="38"/>
      <c r="J5" s="39"/>
    </row>
    <row r="6" spans="1:10" ht="15.75" x14ac:dyDescent="0.25">
      <c r="A6" s="40" t="s">
        <v>49</v>
      </c>
      <c r="B6" s="41"/>
      <c r="C6" s="41"/>
      <c r="D6" s="41"/>
      <c r="E6" s="41"/>
      <c r="F6" s="41"/>
      <c r="G6" s="41"/>
      <c r="H6" s="41"/>
      <c r="I6" s="41"/>
      <c r="J6" s="42"/>
    </row>
    <row r="7" spans="1:10" ht="15.75" x14ac:dyDescent="0.25">
      <c r="A7" s="43" t="s">
        <v>5</v>
      </c>
      <c r="B7" s="44"/>
      <c r="C7" s="44"/>
      <c r="D7" s="44"/>
      <c r="E7" s="44"/>
      <c r="F7" s="44"/>
      <c r="G7" s="44"/>
      <c r="H7" s="44"/>
      <c r="I7" s="44"/>
      <c r="J7" s="45"/>
    </row>
    <row r="8" spans="1:10" ht="21.75" customHeight="1" x14ac:dyDescent="0.25">
      <c r="A8" s="33" t="s">
        <v>6</v>
      </c>
      <c r="B8" s="59" t="s">
        <v>52</v>
      </c>
      <c r="C8" s="60"/>
      <c r="D8" s="60"/>
      <c r="E8" s="60"/>
      <c r="F8" s="60"/>
      <c r="G8" s="60"/>
      <c r="H8" s="60"/>
      <c r="I8" s="60"/>
      <c r="J8" s="61"/>
    </row>
    <row r="9" spans="1:10" ht="30.75" customHeight="1" x14ac:dyDescent="0.25">
      <c r="A9" s="34" t="s">
        <v>35</v>
      </c>
      <c r="B9" s="59" t="s">
        <v>53</v>
      </c>
      <c r="C9" s="60"/>
      <c r="D9" s="60"/>
      <c r="E9" s="60"/>
      <c r="F9" s="60"/>
      <c r="G9" s="60"/>
      <c r="H9" s="60"/>
      <c r="I9" s="60"/>
      <c r="J9" s="61"/>
    </row>
    <row r="10" spans="1:10" ht="36" customHeight="1" x14ac:dyDescent="0.25">
      <c r="A10" s="34" t="s">
        <v>36</v>
      </c>
      <c r="B10" s="59" t="s">
        <v>54</v>
      </c>
      <c r="C10" s="60"/>
      <c r="D10" s="60"/>
      <c r="E10" s="60"/>
      <c r="F10" s="60"/>
      <c r="G10" s="60"/>
      <c r="H10" s="60"/>
      <c r="I10" s="60"/>
      <c r="J10" s="61"/>
    </row>
    <row r="11" spans="1:10" ht="36" customHeight="1" x14ac:dyDescent="0.25">
      <c r="A11" s="33" t="s">
        <v>7</v>
      </c>
      <c r="B11" s="62" t="s">
        <v>56</v>
      </c>
      <c r="C11" s="62"/>
      <c r="D11" s="62"/>
      <c r="E11" s="62"/>
      <c r="F11" s="62"/>
      <c r="G11" s="62"/>
      <c r="H11" s="62"/>
      <c r="I11" s="62"/>
      <c r="J11" s="63"/>
    </row>
    <row r="12" spans="1:10" ht="37.9" customHeight="1" x14ac:dyDescent="0.25">
      <c r="A12" s="33" t="s">
        <v>8</v>
      </c>
      <c r="B12" s="62" t="s">
        <v>57</v>
      </c>
      <c r="C12" s="62"/>
      <c r="D12" s="62"/>
      <c r="E12" s="62"/>
      <c r="F12" s="62"/>
      <c r="G12" s="62"/>
      <c r="H12" s="62"/>
      <c r="I12" s="62"/>
      <c r="J12" s="63"/>
    </row>
    <row r="13" spans="1:10" ht="15.75" x14ac:dyDescent="0.25">
      <c r="A13" s="64" t="s">
        <v>9</v>
      </c>
      <c r="B13" s="65"/>
      <c r="C13" s="65"/>
      <c r="D13" s="65"/>
      <c r="E13" s="65"/>
      <c r="F13" s="65"/>
      <c r="G13" s="65"/>
      <c r="H13" s="65"/>
      <c r="I13" s="65"/>
      <c r="J13" s="66"/>
    </row>
    <row r="14" spans="1:10" ht="27.75" customHeight="1" x14ac:dyDescent="0.25">
      <c r="A14" s="33" t="s">
        <v>10</v>
      </c>
      <c r="B14" s="9">
        <v>2</v>
      </c>
      <c r="C14" s="90" t="s">
        <v>58</v>
      </c>
      <c r="D14" s="90"/>
      <c r="E14" s="90"/>
      <c r="F14" s="90"/>
      <c r="G14" s="90"/>
      <c r="H14" s="90"/>
      <c r="I14" s="90"/>
      <c r="J14" s="91"/>
    </row>
    <row r="15" spans="1:10" ht="26.25" customHeight="1" x14ac:dyDescent="0.25">
      <c r="A15" s="33" t="s">
        <v>11</v>
      </c>
      <c r="B15" s="9">
        <v>2.2999999999999998</v>
      </c>
      <c r="C15" s="90" t="s">
        <v>59</v>
      </c>
      <c r="D15" s="90"/>
      <c r="E15" s="90"/>
      <c r="F15" s="90"/>
      <c r="G15" s="90"/>
      <c r="H15" s="90"/>
      <c r="I15" s="90"/>
      <c r="J15" s="91"/>
    </row>
    <row r="16" spans="1:10" ht="25.35" customHeight="1" x14ac:dyDescent="0.25">
      <c r="A16" s="33" t="s">
        <v>12</v>
      </c>
      <c r="B16" s="3" t="s">
        <v>60</v>
      </c>
      <c r="C16" s="90" t="s">
        <v>61</v>
      </c>
      <c r="D16" s="90"/>
      <c r="E16" s="90"/>
      <c r="F16" s="90"/>
      <c r="G16" s="90"/>
      <c r="H16" s="90"/>
      <c r="I16" s="90"/>
      <c r="J16" s="91"/>
    </row>
    <row r="17" spans="1:10" ht="15.75" x14ac:dyDescent="0.25">
      <c r="A17" s="64" t="s">
        <v>13</v>
      </c>
      <c r="B17" s="65"/>
      <c r="C17" s="65"/>
      <c r="D17" s="65"/>
      <c r="E17" s="65"/>
      <c r="F17" s="65"/>
      <c r="G17" s="65"/>
      <c r="H17" s="65"/>
      <c r="I17" s="65"/>
      <c r="J17" s="66"/>
    </row>
    <row r="18" spans="1:10" ht="21" customHeight="1" x14ac:dyDescent="0.25">
      <c r="A18" s="17" t="s">
        <v>14</v>
      </c>
      <c r="B18" s="104" t="s">
        <v>51</v>
      </c>
      <c r="C18" s="104"/>
      <c r="D18" s="104"/>
      <c r="E18" s="104"/>
      <c r="F18" s="104"/>
      <c r="G18" s="104"/>
      <c r="H18" s="104"/>
      <c r="I18" s="104"/>
      <c r="J18" s="105"/>
    </row>
    <row r="19" spans="1:10" ht="72" customHeight="1" x14ac:dyDescent="0.25">
      <c r="A19" s="17" t="s">
        <v>15</v>
      </c>
      <c r="B19" s="102" t="s">
        <v>62</v>
      </c>
      <c r="C19" s="102"/>
      <c r="D19" s="102"/>
      <c r="E19" s="102"/>
      <c r="F19" s="102"/>
      <c r="G19" s="102"/>
      <c r="H19" s="102"/>
      <c r="I19" s="102"/>
      <c r="J19" s="103"/>
    </row>
    <row r="20" spans="1:10" ht="30.75" customHeight="1" x14ac:dyDescent="0.25">
      <c r="A20" s="17" t="s">
        <v>16</v>
      </c>
      <c r="B20" s="102" t="s">
        <v>63</v>
      </c>
      <c r="C20" s="102"/>
      <c r="D20" s="102"/>
      <c r="E20" s="102"/>
      <c r="F20" s="102"/>
      <c r="G20" s="102"/>
      <c r="H20" s="102"/>
      <c r="I20" s="102"/>
      <c r="J20" s="103"/>
    </row>
    <row r="21" spans="1:10" ht="25.5" customHeight="1" thickBot="1" x14ac:dyDescent="0.3">
      <c r="A21" s="18" t="s">
        <v>37</v>
      </c>
      <c r="B21" s="106" t="s">
        <v>64</v>
      </c>
      <c r="C21" s="106"/>
      <c r="D21" s="106"/>
      <c r="E21" s="106"/>
      <c r="F21" s="106"/>
      <c r="G21" s="106"/>
      <c r="H21" s="106"/>
      <c r="I21" s="106"/>
      <c r="J21" s="107"/>
    </row>
    <row r="22" spans="1:10" ht="15.75" x14ac:dyDescent="0.25">
      <c r="A22" s="40" t="s">
        <v>17</v>
      </c>
      <c r="B22" s="41"/>
      <c r="C22" s="41"/>
      <c r="D22" s="41"/>
      <c r="E22" s="41"/>
      <c r="F22" s="41"/>
      <c r="G22" s="41"/>
      <c r="H22" s="41"/>
      <c r="I22" s="41"/>
      <c r="J22" s="42"/>
    </row>
    <row r="23" spans="1:10" ht="15.75" x14ac:dyDescent="0.25">
      <c r="A23" s="43" t="s">
        <v>18</v>
      </c>
      <c r="B23" s="44"/>
      <c r="C23" s="44"/>
      <c r="D23" s="44"/>
      <c r="E23" s="44"/>
      <c r="F23" s="44"/>
      <c r="G23" s="44"/>
      <c r="H23" s="44"/>
      <c r="I23" s="44"/>
      <c r="J23" s="45"/>
    </row>
    <row r="24" spans="1:10" ht="15" customHeight="1" x14ac:dyDescent="0.25">
      <c r="A24" s="108" t="s">
        <v>19</v>
      </c>
      <c r="B24" s="109"/>
      <c r="C24" s="110" t="s">
        <v>20</v>
      </c>
      <c r="D24" s="112"/>
      <c r="E24" s="112"/>
      <c r="F24" s="112" t="s">
        <v>21</v>
      </c>
      <c r="G24" s="112"/>
      <c r="H24" s="109"/>
      <c r="I24" s="110" t="s">
        <v>22</v>
      </c>
      <c r="J24" s="111"/>
    </row>
    <row r="25" spans="1:10" x14ac:dyDescent="0.25">
      <c r="A25" s="92">
        <v>288326009</v>
      </c>
      <c r="B25" s="93"/>
      <c r="C25" s="97">
        <v>288326009</v>
      </c>
      <c r="D25" s="98"/>
      <c r="E25" s="99"/>
      <c r="F25" s="85">
        <v>53342293.729999997</v>
      </c>
      <c r="G25" s="86"/>
      <c r="H25" s="87"/>
      <c r="I25" s="94">
        <f>F25/C25</f>
        <v>0.18500687438849819</v>
      </c>
      <c r="J25" s="95"/>
    </row>
    <row r="26" spans="1:10" ht="15.75" x14ac:dyDescent="0.25">
      <c r="A26" s="43" t="s">
        <v>23</v>
      </c>
      <c r="B26" s="44"/>
      <c r="C26" s="44"/>
      <c r="D26" s="44"/>
      <c r="E26" s="44"/>
      <c r="F26" s="44"/>
      <c r="G26" s="44"/>
      <c r="H26" s="44"/>
      <c r="I26" s="44"/>
      <c r="J26" s="45"/>
    </row>
    <row r="27" spans="1:10" x14ac:dyDescent="0.25">
      <c r="A27" s="36"/>
      <c r="B27" s="32"/>
      <c r="C27" s="88" t="s">
        <v>48</v>
      </c>
      <c r="D27" s="89"/>
      <c r="E27" s="88" t="s">
        <v>46</v>
      </c>
      <c r="F27" s="89"/>
      <c r="G27" s="88" t="s">
        <v>47</v>
      </c>
      <c r="H27" s="88"/>
      <c r="I27" s="88" t="s">
        <v>24</v>
      </c>
      <c r="J27" s="96"/>
    </row>
    <row r="28" spans="1:10" ht="38.25" x14ac:dyDescent="0.25">
      <c r="A28" s="14" t="s">
        <v>25</v>
      </c>
      <c r="B28" s="4" t="s">
        <v>26</v>
      </c>
      <c r="C28" s="4" t="s">
        <v>38</v>
      </c>
      <c r="D28" s="4" t="s">
        <v>39</v>
      </c>
      <c r="E28" s="4" t="s">
        <v>40</v>
      </c>
      <c r="F28" s="4" t="s">
        <v>41</v>
      </c>
      <c r="G28" s="4" t="s">
        <v>42</v>
      </c>
      <c r="H28" s="4" t="s">
        <v>43</v>
      </c>
      <c r="I28" s="4" t="s">
        <v>44</v>
      </c>
      <c r="J28" s="15" t="s">
        <v>45</v>
      </c>
    </row>
    <row r="29" spans="1:10" ht="63" customHeight="1" x14ac:dyDescent="0.25">
      <c r="A29" s="19" t="s">
        <v>55</v>
      </c>
      <c r="B29" s="20" t="s">
        <v>65</v>
      </c>
      <c r="C29" s="30">
        <v>9420</v>
      </c>
      <c r="D29" s="31">
        <v>33611577.359999999</v>
      </c>
      <c r="E29" s="30">
        <v>2210</v>
      </c>
      <c r="F29" s="31">
        <v>7352663.0899999999</v>
      </c>
      <c r="G29" s="21">
        <v>2355</v>
      </c>
      <c r="H29" s="12">
        <v>2077736</v>
      </c>
      <c r="I29" s="5">
        <f>Tabla1[[#This Row],[Física 
(E)]]/Tabla1[[#This Row],[Física
(C)]]</f>
        <v>1.0656108597285068</v>
      </c>
      <c r="J29" s="16">
        <f>H29/F29</f>
        <v>0.28258278321304126</v>
      </c>
    </row>
    <row r="30" spans="1:10" ht="80.25" customHeight="1" thickBot="1" x14ac:dyDescent="0.3">
      <c r="A30" s="19" t="s">
        <v>66</v>
      </c>
      <c r="B30" s="20" t="s">
        <v>67</v>
      </c>
      <c r="C30" s="30">
        <v>301</v>
      </c>
      <c r="D30" s="31">
        <v>29383078</v>
      </c>
      <c r="E30" s="30">
        <v>59</v>
      </c>
      <c r="F30" s="31">
        <v>8663763.25</v>
      </c>
      <c r="G30" s="21">
        <v>77</v>
      </c>
      <c r="H30" s="12">
        <v>6687437.9199999999</v>
      </c>
      <c r="I30" s="5">
        <f>Tabla1[[#This Row],[Física 
(E)]]/Tabla1[[#This Row],[Física
(C)]]</f>
        <v>1.3050847457627119</v>
      </c>
      <c r="J30" s="16">
        <f>H30/F30</f>
        <v>0.77188604155359397</v>
      </c>
    </row>
    <row r="31" spans="1:10" ht="15.75" x14ac:dyDescent="0.25">
      <c r="A31" s="40" t="s">
        <v>27</v>
      </c>
      <c r="B31" s="41"/>
      <c r="C31" s="41"/>
      <c r="D31" s="41"/>
      <c r="E31" s="41"/>
      <c r="F31" s="41"/>
      <c r="G31" s="41"/>
      <c r="H31" s="41"/>
      <c r="I31" s="41"/>
      <c r="J31" s="42"/>
    </row>
    <row r="32" spans="1:10" ht="16.5" thickBot="1" x14ac:dyDescent="0.3">
      <c r="A32" s="43" t="s">
        <v>28</v>
      </c>
      <c r="B32" s="44"/>
      <c r="C32" s="44"/>
      <c r="D32" s="44"/>
      <c r="E32" s="44"/>
      <c r="F32" s="44"/>
      <c r="G32" s="44"/>
      <c r="H32" s="44"/>
      <c r="I32" s="44"/>
      <c r="J32" s="45"/>
    </row>
    <row r="33" spans="1:11" ht="20.65" customHeight="1" x14ac:dyDescent="0.25">
      <c r="A33" s="24" t="s">
        <v>29</v>
      </c>
      <c r="B33" s="70" t="s">
        <v>55</v>
      </c>
      <c r="C33" s="70"/>
      <c r="D33" s="70"/>
      <c r="E33" s="70"/>
      <c r="F33" s="70"/>
      <c r="G33" s="70"/>
      <c r="H33" s="70"/>
      <c r="I33" s="70"/>
      <c r="J33" s="71"/>
    </row>
    <row r="34" spans="1:11" ht="33" customHeight="1" x14ac:dyDescent="0.25">
      <c r="A34" s="25" t="s">
        <v>30</v>
      </c>
      <c r="B34" s="72" t="s">
        <v>69</v>
      </c>
      <c r="C34" s="72"/>
      <c r="D34" s="72"/>
      <c r="E34" s="72"/>
      <c r="F34" s="72"/>
      <c r="G34" s="72"/>
      <c r="H34" s="72"/>
      <c r="I34" s="72"/>
      <c r="J34" s="73"/>
    </row>
    <row r="35" spans="1:11" ht="40.5" customHeight="1" x14ac:dyDescent="0.25">
      <c r="A35" s="25" t="s">
        <v>31</v>
      </c>
      <c r="B35" s="74" t="s">
        <v>75</v>
      </c>
      <c r="C35" s="74"/>
      <c r="D35" s="74"/>
      <c r="E35" s="74"/>
      <c r="F35" s="74"/>
      <c r="G35" s="74"/>
      <c r="H35" s="74"/>
      <c r="I35" s="74"/>
      <c r="J35" s="75"/>
    </row>
    <row r="36" spans="1:11" ht="132" customHeight="1" thickBot="1" x14ac:dyDescent="0.3">
      <c r="A36" s="26" t="s">
        <v>32</v>
      </c>
      <c r="B36" s="81" t="s">
        <v>74</v>
      </c>
      <c r="C36" s="81"/>
      <c r="D36" s="81"/>
      <c r="E36" s="81"/>
      <c r="F36" s="81"/>
      <c r="G36" s="81"/>
      <c r="H36" s="81"/>
      <c r="I36" s="81"/>
      <c r="J36" s="82"/>
    </row>
    <row r="37" spans="1:11" ht="30.75" customHeight="1" x14ac:dyDescent="0.25">
      <c r="A37" s="27" t="s">
        <v>29</v>
      </c>
      <c r="B37" s="100" t="s">
        <v>66</v>
      </c>
      <c r="C37" s="100"/>
      <c r="D37" s="100"/>
      <c r="E37" s="100"/>
      <c r="F37" s="100"/>
      <c r="G37" s="100"/>
      <c r="H37" s="100"/>
      <c r="I37" s="100"/>
      <c r="J37" s="101"/>
    </row>
    <row r="38" spans="1:11" ht="45" customHeight="1" x14ac:dyDescent="0.25">
      <c r="A38" s="28" t="s">
        <v>30</v>
      </c>
      <c r="B38" s="102" t="s">
        <v>70</v>
      </c>
      <c r="C38" s="102"/>
      <c r="D38" s="102"/>
      <c r="E38" s="102"/>
      <c r="F38" s="102"/>
      <c r="G38" s="102"/>
      <c r="H38" s="102"/>
      <c r="I38" s="102"/>
      <c r="J38" s="103"/>
    </row>
    <row r="39" spans="1:11" ht="59.25" customHeight="1" x14ac:dyDescent="0.25">
      <c r="A39" s="28" t="s">
        <v>31</v>
      </c>
      <c r="B39" s="74" t="s">
        <v>73</v>
      </c>
      <c r="C39" s="74"/>
      <c r="D39" s="74"/>
      <c r="E39" s="74"/>
      <c r="F39" s="74"/>
      <c r="G39" s="74"/>
      <c r="H39" s="74"/>
      <c r="I39" s="74"/>
      <c r="J39" s="75"/>
    </row>
    <row r="40" spans="1:11" ht="96" customHeight="1" thickBot="1" x14ac:dyDescent="0.3">
      <c r="A40" s="29" t="s">
        <v>32</v>
      </c>
      <c r="B40" s="83" t="s">
        <v>72</v>
      </c>
      <c r="C40" s="83"/>
      <c r="D40" s="83"/>
      <c r="E40" s="83"/>
      <c r="F40" s="83"/>
      <c r="G40" s="83"/>
      <c r="H40" s="83"/>
      <c r="I40" s="83"/>
      <c r="J40" s="84"/>
      <c r="K40" s="13"/>
    </row>
    <row r="41" spans="1:11" ht="27.75" customHeight="1" x14ac:dyDescent="0.25">
      <c r="A41" s="22"/>
      <c r="B41" s="23"/>
      <c r="C41" s="23"/>
      <c r="D41" s="23"/>
      <c r="E41" s="23"/>
      <c r="F41" s="23"/>
      <c r="G41" s="23"/>
      <c r="H41" s="23"/>
      <c r="I41" s="23"/>
      <c r="J41" s="23"/>
    </row>
    <row r="42" spans="1:11" ht="30.75" customHeight="1" x14ac:dyDescent="0.25">
      <c r="A42" s="68" t="s">
        <v>33</v>
      </c>
      <c r="B42" s="65"/>
      <c r="C42" s="65"/>
      <c r="D42" s="65"/>
      <c r="E42" s="65"/>
      <c r="F42" s="65"/>
      <c r="G42" s="65"/>
      <c r="H42" s="65"/>
      <c r="I42" s="65"/>
      <c r="J42" s="69"/>
    </row>
    <row r="43" spans="1:11" ht="15.75" x14ac:dyDescent="0.25">
      <c r="A43" s="76" t="s">
        <v>34</v>
      </c>
      <c r="B43" s="44"/>
      <c r="C43" s="44"/>
      <c r="D43" s="44"/>
      <c r="E43" s="44"/>
      <c r="F43" s="44"/>
      <c r="G43" s="44"/>
      <c r="H43" s="44"/>
      <c r="I43" s="44"/>
      <c r="J43" s="77"/>
    </row>
    <row r="44" spans="1:11" ht="32.25" customHeight="1" x14ac:dyDescent="0.25">
      <c r="A44" s="78" t="s">
        <v>68</v>
      </c>
      <c r="B44" s="79"/>
      <c r="C44" s="79"/>
      <c r="D44" s="79"/>
      <c r="E44" s="79"/>
      <c r="F44" s="79"/>
      <c r="G44" s="79"/>
      <c r="H44" s="79"/>
      <c r="I44" s="79"/>
      <c r="J44" s="80"/>
    </row>
    <row r="45" spans="1:11" ht="36" customHeight="1" x14ac:dyDescent="0.25">
      <c r="A45" s="67" t="s">
        <v>50</v>
      </c>
      <c r="B45" s="67"/>
      <c r="C45" s="67"/>
      <c r="D45" s="67"/>
      <c r="E45" s="67"/>
      <c r="F45" s="67"/>
      <c r="G45" s="67"/>
      <c r="H45" s="67"/>
      <c r="I45" s="67"/>
      <c r="J45" s="67"/>
    </row>
  </sheetData>
  <mergeCells count="52">
    <mergeCell ref="C14:J14"/>
    <mergeCell ref="B37:J37"/>
    <mergeCell ref="B38:J38"/>
    <mergeCell ref="A17:J17"/>
    <mergeCell ref="B18:J18"/>
    <mergeCell ref="B19:J19"/>
    <mergeCell ref="B20:J20"/>
    <mergeCell ref="A22:J22"/>
    <mergeCell ref="B21:J21"/>
    <mergeCell ref="A23:J23"/>
    <mergeCell ref="A24:B24"/>
    <mergeCell ref="I24:J24"/>
    <mergeCell ref="C24:E24"/>
    <mergeCell ref="F24:H24"/>
    <mergeCell ref="A31:J31"/>
    <mergeCell ref="A32:J32"/>
    <mergeCell ref="F25:H25"/>
    <mergeCell ref="E27:F27"/>
    <mergeCell ref="C15:J15"/>
    <mergeCell ref="C16:J16"/>
    <mergeCell ref="A25:B25"/>
    <mergeCell ref="I25:J25"/>
    <mergeCell ref="A26:J26"/>
    <mergeCell ref="C27:D27"/>
    <mergeCell ref="G27:H27"/>
    <mergeCell ref="I27:J27"/>
    <mergeCell ref="C25:E25"/>
    <mergeCell ref="A45:J45"/>
    <mergeCell ref="A42:J42"/>
    <mergeCell ref="B33:J33"/>
    <mergeCell ref="B34:J34"/>
    <mergeCell ref="B35:J35"/>
    <mergeCell ref="A43:J43"/>
    <mergeCell ref="A44:J44"/>
    <mergeCell ref="B36:J36"/>
    <mergeCell ref="B39:J39"/>
    <mergeCell ref="B40:J40"/>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s>
  <phoneticPr fontId="22" type="noConversion"/>
  <dataValidations xWindow="680" yWindow="669" count="16">
    <dataValidation allowBlank="1" showInputMessage="1" showErrorMessage="1" prompt="Monto presupuestado para el producto" sqref="D28 F28 D29:F30" xr:uid="{00000000-0002-0000-0000-000000000000}"/>
    <dataValidation allowBlank="1" showInputMessage="1" showErrorMessage="1" prompt="Meta anual del indicador" sqref="E28 C28:C30"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44:J44" xr:uid="{00000000-0002-0000-0000-000004000000}"/>
    <dataValidation allowBlank="1" showInputMessage="1" showErrorMessage="1" prompt="De existir desvío, explicar razones." sqref="B36:J36 K40 B40:J41" xr:uid="{00000000-0002-0000-0000-000005000000}"/>
    <dataValidation allowBlank="1" showInputMessage="1" showErrorMessage="1" prompt="1. Describir lo plasmado en el presupuesto_x000a_2. Describir lo alcanzado en términos financieros y de producción " sqref="B39:J39 B35:J35" xr:uid="{00000000-0002-0000-0000-000006000000}"/>
    <dataValidation allowBlank="1" showInputMessage="1" showErrorMessage="1" prompt="¿En qué consiste el producto? su objetivo" sqref="B38:J38 B34:J34" xr:uid="{00000000-0002-0000-0000-000007000000}"/>
    <dataValidation allowBlank="1" showInputMessage="1" showErrorMessage="1" prompt="Nombre del producto" sqref="B37:J37 B33:J33"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xr:uid="{00000000-0002-0000-0000-00000C000000}"/>
    <dataValidation allowBlank="1" showInputMessage="1" showErrorMessage="1" prompt="Meta alcanzada en el trimestre" sqref="G28:G30" xr:uid="{00000000-0002-0000-0000-00000D000000}"/>
    <dataValidation allowBlank="1" showInputMessage="1" showErrorMessage="1" prompt="Nombre del indicador" sqref="B28:B30" xr:uid="{00000000-0002-0000-0000-00000E000000}"/>
    <dataValidation allowBlank="1" showInputMessage="1" showErrorMessage="1" prompt="Nombre de cada producto" sqref="A28:A30"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4" max="9" man="1"/>
    <brk id="45" max="9" man="1"/>
  </rowBreaks>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Yennyfeer  Paredes Carpio</cp:lastModifiedBy>
  <cp:lastPrinted>2024-05-16T16:54:23Z</cp:lastPrinted>
  <dcterms:created xsi:type="dcterms:W3CDTF">2021-03-22T15:50:10Z</dcterms:created>
  <dcterms:modified xsi:type="dcterms:W3CDTF">2024-05-21T15:05:33Z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4c31f54f-d670-4b27-b7b6-716a98e9ffec</vt:lpwstr>
  </property>
</Properties>
</file>