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2-FEBRERO\"/>
    </mc:Choice>
  </mc:AlternateContent>
  <xr:revisionPtr revIDLastSave="0" documentId="13_ncr:1_{61044CEF-B8E0-424C-AD25-BCF51FE9F8EA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Febrer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4" i="1" s="1"/>
  <c r="G22" i="1"/>
  <c r="G24" i="1" s="1"/>
  <c r="H22" i="1"/>
  <c r="I22" i="1"/>
  <c r="I24" i="1" s="1"/>
  <c r="E22" i="1"/>
  <c r="E24" i="1" s="1"/>
  <c r="J20" i="1"/>
  <c r="K20" i="1" s="1"/>
  <c r="H24" i="1"/>
  <c r="J19" i="1"/>
  <c r="K19" i="1" s="1"/>
  <c r="J18" i="1"/>
  <c r="K18" i="1" s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K22" i="1" l="1"/>
  <c r="K24" i="1" s="1"/>
  <c r="J22" i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<sst xmlns="http://schemas.openxmlformats.org/spreadsheetml/2006/main" count="60" uniqueCount="34">
  <si>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</si>
  <si>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</si>
  <si>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</si>
  <si>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</si>
  <si>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</si>
  <si>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</si>
  <si>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</si>
  <si>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</si>
  <si>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</si>
  <si>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</si>
  <si>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</si>
  <si>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</si>
  <si>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</si>
  <si>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</si>
  <si>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</si>
  <si>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</si>
  <si>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</si>
  <si>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</si>
  <si>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</si>
  <si>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</si>
  <si>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</si>
  <si>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</si>
  <si>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</si>
  <si>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</si>
  <si>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</si>
  <si>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</si>
  <si>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</si>
  <si>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</si>
  <si>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</si>
  <si>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</si>
  <si>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>ANIBAL MIGUEL MOTA BARBOSA</t>
  </si>
  <si>
    <t>RAFAEL LEOCADIO ROBLES</t>
  </si>
  <si>
    <t>Mes de Febrero-2024</t>
  </si>
  <si>
    <t xml:space="preserve">Nómina de Empleados de Seguridad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</si>
</sst>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7434" y="232369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A4" sqref="A4:K4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33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3" t="s">
        <v>2</v>
      </c>
      <c r="B7" s="33" t="s">
        <v>3</v>
      </c>
      <c r="C7" s="35" t="s">
        <v>4</v>
      </c>
      <c r="D7" s="35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</row>
    <row r="8" spans="1:13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17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18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19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20</v>
      </c>
      <c r="B14" s="27" t="s">
        <v>14</v>
      </c>
      <c r="C14" s="27" t="s">
        <v>15</v>
      </c>
      <c r="D14" s="1" t="s">
        <v>16</v>
      </c>
      <c r="E14" s="26">
        <v>30000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30000</v>
      </c>
    </row>
    <row r="15" spans="1:13" x14ac:dyDescent="0.25">
      <c r="A15" s="25" t="s">
        <v>30</v>
      </c>
      <c r="B15" s="27" t="s">
        <v>14</v>
      </c>
      <c r="C15" s="27" t="s">
        <v>15</v>
      </c>
      <c r="D15" s="1" t="s">
        <v>16</v>
      </c>
      <c r="E15" s="26">
        <v>11500</v>
      </c>
      <c r="F15" s="26">
        <v>0</v>
      </c>
      <c r="G15" s="26">
        <v>0</v>
      </c>
      <c r="H15" s="26">
        <v>0</v>
      </c>
      <c r="I15" s="26">
        <v>0</v>
      </c>
      <c r="J15" s="26">
        <f>F15+G15+H15+I15</f>
        <v>0</v>
      </c>
      <c r="K15" s="26">
        <f>E15-J15</f>
        <v>11500</v>
      </c>
    </row>
    <row r="16" spans="1:13" x14ac:dyDescent="0.25">
      <c r="A16" s="25" t="s">
        <v>21</v>
      </c>
      <c r="B16" s="27" t="s">
        <v>14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ref="J16:J17" si="4">F16+G16+H16+I16</f>
        <v>0</v>
      </c>
      <c r="K16" s="26">
        <f t="shared" ref="K16" si="5">E16-J16</f>
        <v>30000</v>
      </c>
    </row>
    <row r="17" spans="1:13" x14ac:dyDescent="0.25">
      <c r="A17" s="25" t="s">
        <v>22</v>
      </c>
      <c r="B17" s="27" t="s">
        <v>23</v>
      </c>
      <c r="C17" s="27" t="s">
        <v>15</v>
      </c>
      <c r="D17" s="1" t="s">
        <v>16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si="4"/>
        <v>0</v>
      </c>
      <c r="K17" s="26">
        <v>30000</v>
      </c>
    </row>
    <row r="18" spans="1:13" x14ac:dyDescent="0.25">
      <c r="A18" s="25" t="s">
        <v>24</v>
      </c>
      <c r="B18" s="27" t="s">
        <v>14</v>
      </c>
      <c r="C18" s="27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>E18-J18</f>
        <v>11500</v>
      </c>
    </row>
    <row r="19" spans="1:13" x14ac:dyDescent="0.25">
      <c r="A19" s="27" t="s">
        <v>25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6">E19-J19</f>
        <v>11500</v>
      </c>
    </row>
    <row r="20" spans="1:13" x14ac:dyDescent="0.25">
      <c r="A20" s="27" t="s">
        <v>31</v>
      </c>
      <c r="B20" s="1" t="s">
        <v>14</v>
      </c>
      <c r="C20" s="1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26</v>
      </c>
      <c r="B22" s="3">
        <v>10</v>
      </c>
      <c r="C22" s="3"/>
      <c r="D22" s="3"/>
      <c r="E22" s="4">
        <f>SUM(E11:E20)</f>
        <v>170500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170500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27</v>
      </c>
      <c r="B24" s="5">
        <v>10</v>
      </c>
      <c r="C24" s="5"/>
      <c r="D24" s="5"/>
      <c r="E24" s="6">
        <f>E22</f>
        <v>170500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170500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28</v>
      </c>
      <c r="B28" s="11"/>
      <c r="C28" s="11"/>
      <c r="D28" s="10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29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1:K1"/>
    <mergeCell ref="A2:K2"/>
    <mergeCell ref="A3:K3"/>
    <mergeCell ref="A4:K4"/>
    <mergeCell ref="A5:K5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2024-02-19T12:19:51Z</cp:lastPrinted>
  <dcterms:created xsi:type="dcterms:W3CDTF">2023-11-10T19:42:53Z</dcterms:created>
  <dcterms:modified xsi:type="dcterms:W3CDTF">2024-02-19T12:20:54Z</dcterms:modified>
</cp:coreProperties>
</file>