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Contabilidad y Finanzas\CONTABILIDAD-FINANZAS\MERCEDES  2023\TRANSPARENCIA 2023\CIERRE FISCAL 30623\"/>
    </mc:Choice>
  </mc:AlternateContent>
  <bookViews>
    <workbookView xWindow="-120" yWindow="-120" windowWidth="20730" windowHeight="11160"/>
  </bookViews>
  <sheets>
    <sheet name="PAGOS REALIZADO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2" l="1"/>
  <c r="E25" i="2"/>
</calcChain>
</file>

<file path=xl/sharedStrings.xml><?xml version="1.0" encoding="utf-8"?>
<sst xmlns="http://schemas.openxmlformats.org/spreadsheetml/2006/main" count="86" uniqueCount="61">
  <si>
    <t>PRESIDENCIA DE LA REPUBLICA DOMINICANA</t>
  </si>
  <si>
    <t>CONSEJO NACIONAL DE DISCAPACIDAD</t>
  </si>
  <si>
    <t>PROVEEDOR</t>
  </si>
  <si>
    <t>FECHA FACTURA</t>
  </si>
  <si>
    <t>CONCEPTO</t>
  </si>
  <si>
    <t>Contadora</t>
  </si>
  <si>
    <t>RELACION DE PAGOS A PROVEEDORES MES DE JUNIO 2023</t>
  </si>
  <si>
    <t>NCF</t>
  </si>
  <si>
    <t>MONTO FACTURADO</t>
  </si>
  <si>
    <t>fecha fin factura</t>
  </si>
  <si>
    <t>MONTO PAGADO A LA FECHA</t>
  </si>
  <si>
    <t>MONTO PENDIENTE</t>
  </si>
  <si>
    <t>ESTADO</t>
  </si>
  <si>
    <t>EVERMAL COMERCIAL,SRL</t>
  </si>
  <si>
    <t>SALDO PAFO IMPRESION DE PLACA SELLY RD INCLUYE 2022</t>
  </si>
  <si>
    <t>B1500000370</t>
  </si>
  <si>
    <t>COMPLETADO</t>
  </si>
  <si>
    <t>ARGELIS ACEVEDO ABOGADO &amp; NOTARIO</t>
  </si>
  <si>
    <t>PAGO SERVICIOS DE NOTARIZACION POR LEGALIZACION</t>
  </si>
  <si>
    <t>B15000000056</t>
  </si>
  <si>
    <t>REFRICLIMA HF,SRL</t>
  </si>
  <si>
    <t>ADQUISICION DE 4 AIRES ACONDICIONADOS USO INSTITUCION</t>
  </si>
  <si>
    <t>B1500000637</t>
  </si>
  <si>
    <t>TOMAS GOMES CHECO</t>
  </si>
  <si>
    <t>PAGO 9 SERVICIOS DE LAVADO SENCILLO DE VEHICULOS INST.</t>
  </si>
  <si>
    <t>B1500010646</t>
  </si>
  <si>
    <t>OFICINA GUBERNAMENTAL DE TECNOLOGIA OGTIC</t>
  </si>
  <si>
    <t>HABILITACION ESPACIO FISICO VIRTUAL</t>
  </si>
  <si>
    <t>B1500002263</t>
  </si>
  <si>
    <t xml:space="preserve">SPROCKER MECHANIC, SRL </t>
  </si>
  <si>
    <t xml:space="preserve">MANTENIMIENTO GRAL VEHICULOS INSTITUCIONAL </t>
  </si>
  <si>
    <t>B1500000345</t>
  </si>
  <si>
    <t>B1500000346</t>
  </si>
  <si>
    <t>B1500000347</t>
  </si>
  <si>
    <t>DORKA ESTHER GARCIA DE CASTRO</t>
  </si>
  <si>
    <t>PAGO SERVICIOS DE ALMUERZOS PREEMPACADOS P/ACTIVIDAD</t>
  </si>
  <si>
    <t>B1500000342</t>
  </si>
  <si>
    <t>DELTA COMERCIAL, S.A.</t>
  </si>
  <si>
    <t>CONTRATACION SRVICIOS DE REPARACIONES VEHICULOS</t>
  </si>
  <si>
    <t>B1500017961</t>
  </si>
  <si>
    <t>B1500017975</t>
  </si>
  <si>
    <t>ECO PETROLEO DOMINICANA,S.A.</t>
  </si>
  <si>
    <t>ADQUISICION DE COMBUSTIBLE CONSUMO INSTITUCION</t>
  </si>
  <si>
    <t>B1500001378</t>
  </si>
  <si>
    <t>LAVANDERIA ROYAR,C POR A</t>
  </si>
  <si>
    <t>PAGO 1/4 CONTRATACION SERVICIOS DE LAVADO DE MANTELES Y BAMBALINA</t>
  </si>
  <si>
    <t>B1500000861</t>
  </si>
  <si>
    <t>EMPRESA DISTRIBUIDORA DE ELECTRICIDAD DEL ESTE,(EDEESTE)</t>
  </si>
  <si>
    <t>PAGO CONSUMO DE ELECTRICIDAD MAYO2023</t>
  </si>
  <si>
    <t>B1500276833</t>
  </si>
  <si>
    <t>SUPPLY AMAG,SRL</t>
  </si>
  <si>
    <t>PAGO ADQUISICION DE ARTICULOS Y PRODUCTOS DE LIMPIEZA</t>
  </si>
  <si>
    <t>B1500000579</t>
  </si>
  <si>
    <t>COMPAÑIA DOMINICANA DE TELEFONOS CPOR A</t>
  </si>
  <si>
    <t>PAGO CENTRAL TELEFONICA MAYO 2023</t>
  </si>
  <si>
    <t>E450000013609</t>
  </si>
  <si>
    <t>PAGO FLOTA DE CELULARES MAYO 2023</t>
  </si>
  <si>
    <t>E4500000013490</t>
  </si>
  <si>
    <t>PAGO INTERNET WIF MAYO 2023</t>
  </si>
  <si>
    <t>E450000012198</t>
  </si>
  <si>
    <t>Mercedes Pujols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</si>
</sst>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000\-00000\-0"/>
    <numFmt numFmtId="165" formatCode="_-* #,##0.00_-;\-* #,##0.00_-;_-* &quot;-&quot;??_-;_-@_-"/>
    <numFmt numFmtId="166" formatCode="0000"/>
    <numFmt numFmtId="167" formatCode="dd\-mm\-yy;@"/>
    <numFmt numFmtId="168" formatCode="_-* #,##0.00\ _€_-;\-* #,##0.00\ _€_-;_-* &quot;-&quot;??\ _€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0"/>
      <color theme="3"/>
      <name val="Cambria"/>
      <family val="1"/>
    </font>
    <font>
      <b/>
      <sz val="10"/>
      <color theme="4" tint="-0.499984740745262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Aharoni"/>
      <charset val="177"/>
    </font>
    <font>
      <sz val="11"/>
      <color theme="1"/>
      <name val="Arial"/>
      <family val="2"/>
    </font>
    <font>
      <sz val="10"/>
      <color theme="1" tint="4.9989318521683403E-2"/>
      <name val="Calibri"/>
      <family val="2"/>
      <scheme val="minor"/>
    </font>
    <font>
      <sz val="10"/>
      <color rgb="FFFF0000"/>
      <name val="Calibri"/>
      <family val="2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rgb="FFC3F6A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8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73">
    <xf numFmtId="0" fontId="0" fillId="0" borderId="0" xfId="0"/>
    <xf numFmtId="0" fontId="0" fillId="4" borderId="0" xfId="0" applyFont="1" applyFill="1" applyAlignment="1">
      <alignment horizontal="left" vertical="center"/>
    </xf>
    <xf numFmtId="0" fontId="4" fillId="4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43" fontId="4" fillId="0" borderId="0" xfId="1" applyFont="1" applyAlignment="1"/>
    <xf numFmtId="43" fontId="4" fillId="0" borderId="0" xfId="1" applyFont="1" applyAlignment="1">
      <alignment horizontal="center"/>
    </xf>
    <xf numFmtId="0" fontId="6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0" fillId="0" borderId="0" xfId="0" applyFont="1" applyBorder="1" applyAlignment="1"/>
    <xf numFmtId="0" fontId="0" fillId="4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165" fontId="11" fillId="4" borderId="1" xfId="3" applyNumberFormat="1" applyFont="1" applyFill="1" applyBorder="1" applyAlignment="1">
      <alignment horizontal="center" vertical="center"/>
    </xf>
    <xf numFmtId="165" fontId="11" fillId="3" borderId="1" xfId="3" applyNumberFormat="1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14" fontId="11" fillId="3" borderId="1" xfId="3" applyNumberFormat="1" applyFont="1" applyFill="1" applyBorder="1" applyAlignment="1">
      <alignment horizontal="center" vertical="center" wrapText="1"/>
    </xf>
    <xf numFmtId="43" fontId="11" fillId="3" borderId="1" xfId="1" applyFont="1" applyFill="1" applyBorder="1" applyAlignment="1">
      <alignment horizontal="center" vertical="center" wrapText="1"/>
    </xf>
    <xf numFmtId="164" fontId="11" fillId="3" borderId="1" xfId="3" applyNumberFormat="1" applyFont="1" applyFill="1" applyBorder="1" applyAlignment="1">
      <alignment horizontal="center" vertical="center"/>
    </xf>
    <xf numFmtId="166" fontId="11" fillId="3" borderId="1" xfId="3" applyNumberFormat="1" applyFont="1" applyFill="1" applyBorder="1" applyAlignment="1">
      <alignment horizontal="center" vertical="center" wrapText="1"/>
    </xf>
    <xf numFmtId="165" fontId="12" fillId="3" borderId="1" xfId="3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39" fontId="14" fillId="0" borderId="1" xfId="0" applyNumberFormat="1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167" fontId="14" fillId="4" borderId="1" xfId="0" applyNumberFormat="1" applyFont="1" applyFill="1" applyBorder="1" applyAlignment="1">
      <alignment horizontal="center" vertical="center"/>
    </xf>
    <xf numFmtId="39" fontId="5" fillId="5" borderId="1" xfId="0" applyNumberFormat="1" applyFont="1" applyFill="1" applyBorder="1" applyAlignment="1">
      <alignment horizontal="right" vertical="center"/>
    </xf>
    <xf numFmtId="14" fontId="5" fillId="4" borderId="1" xfId="3" applyNumberFormat="1" applyFont="1" applyFill="1" applyBorder="1" applyAlignment="1">
      <alignment horizontal="center" vertical="center" wrapText="1"/>
    </xf>
    <xf numFmtId="43" fontId="15" fillId="4" borderId="1" xfId="1" applyNumberFormat="1" applyFont="1" applyFill="1" applyBorder="1" applyAlignment="1">
      <alignment horizontal="center"/>
    </xf>
    <xf numFmtId="165" fontId="5" fillId="4" borderId="1" xfId="3" applyNumberFormat="1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43" fontId="5" fillId="4" borderId="1" xfId="1" applyFont="1" applyFill="1" applyBorder="1" applyAlignment="1">
      <alignment horizontal="center" vertical="center"/>
    </xf>
    <xf numFmtId="165" fontId="5" fillId="4" borderId="1" xfId="3" applyNumberFormat="1" applyFont="1" applyFill="1" applyBorder="1" applyAlignment="1">
      <alignment wrapText="1"/>
    </xf>
    <xf numFmtId="165" fontId="16" fillId="4" borderId="1" xfId="3" applyNumberFormat="1" applyFont="1" applyFill="1" applyBorder="1" applyAlignment="1">
      <alignment horizontal="left" wrapText="1"/>
    </xf>
    <xf numFmtId="0" fontId="5" fillId="4" borderId="1" xfId="3" applyFont="1" applyFill="1" applyBorder="1" applyAlignment="1">
      <alignment horizontal="center" vertical="center"/>
    </xf>
    <xf numFmtId="14" fontId="5" fillId="4" borderId="1" xfId="3" applyNumberFormat="1" applyFont="1" applyFill="1" applyBorder="1" applyAlignment="1">
      <alignment horizontal="center" wrapText="1"/>
    </xf>
    <xf numFmtId="43" fontId="5" fillId="4" borderId="1" xfId="1" applyFont="1" applyFill="1" applyBorder="1" applyAlignment="1">
      <alignment horizontal="center"/>
    </xf>
    <xf numFmtId="43" fontId="17" fillId="4" borderId="1" xfId="1" applyFont="1" applyFill="1" applyBorder="1" applyAlignment="1">
      <alignment horizontal="right"/>
    </xf>
    <xf numFmtId="43" fontId="17" fillId="4" borderId="1" xfId="1" applyNumberFormat="1" applyFont="1" applyFill="1" applyBorder="1" applyAlignment="1">
      <alignment horizontal="center"/>
    </xf>
    <xf numFmtId="165" fontId="5" fillId="4" borderId="1" xfId="3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43" fontId="18" fillId="4" borderId="1" xfId="1" applyFont="1" applyFill="1" applyBorder="1" applyAlignment="1">
      <alignment horizontal="center"/>
    </xf>
    <xf numFmtId="43" fontId="15" fillId="4" borderId="2" xfId="1" applyFont="1" applyFill="1" applyBorder="1"/>
    <xf numFmtId="43" fontId="15" fillId="4" borderId="1" xfId="1" applyFont="1" applyFill="1" applyBorder="1" applyAlignment="1">
      <alignment horizontal="center"/>
    </xf>
    <xf numFmtId="43" fontId="17" fillId="4" borderId="1" xfId="1" applyFont="1" applyFill="1" applyBorder="1" applyAlignment="1">
      <alignment horizontal="center"/>
    </xf>
    <xf numFmtId="0" fontId="19" fillId="3" borderId="1" xfId="0" applyFont="1" applyFill="1" applyBorder="1" applyAlignment="1">
      <alignment vertical="center"/>
    </xf>
    <xf numFmtId="39" fontId="19" fillId="3" borderId="1" xfId="0" applyNumberFormat="1" applyFont="1" applyFill="1" applyBorder="1" applyAlignment="1">
      <alignment vertical="center"/>
    </xf>
    <xf numFmtId="0" fontId="19" fillId="3" borderId="1" xfId="0" applyFont="1" applyFill="1" applyBorder="1" applyAlignment="1">
      <alignment horizontal="left" vertical="center"/>
    </xf>
    <xf numFmtId="0" fontId="0" fillId="0" borderId="0" xfId="0" applyFont="1" applyAlignment="1">
      <alignment vertical="center"/>
    </xf>
    <xf numFmtId="0" fontId="0" fillId="4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Alignment="1">
      <alignment wrapText="1"/>
    </xf>
    <xf numFmtId="43" fontId="0" fillId="0" borderId="0" xfId="1" applyFont="1" applyBorder="1" applyAlignment="1">
      <alignment wrapText="1"/>
    </xf>
    <xf numFmtId="43" fontId="0" fillId="0" borderId="0" xfId="1" applyFont="1" applyAlignment="1"/>
    <xf numFmtId="0" fontId="0" fillId="0" borderId="0" xfId="0" applyFont="1" applyBorder="1" applyAlignment="1">
      <alignment wrapText="1"/>
    </xf>
    <xf numFmtId="0" fontId="0" fillId="0" borderId="0" xfId="0" applyFont="1" applyAlignment="1"/>
    <xf numFmtId="0" fontId="3" fillId="4" borderId="0" xfId="0" applyFont="1" applyFill="1" applyAlignment="1">
      <alignment horizontal="left"/>
    </xf>
    <xf numFmtId="165" fontId="5" fillId="4" borderId="0" xfId="3" applyNumberFormat="1" applyFont="1" applyFill="1" applyBorder="1" applyAlignment="1">
      <alignment horizontal="left" wrapText="1"/>
    </xf>
    <xf numFmtId="43" fontId="0" fillId="4" borderId="0" xfId="1" applyFont="1" applyFill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Border="1" applyAlignment="1"/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0" fontId="8" fillId="0" borderId="0" xfId="2" applyFont="1" applyAlignment="1">
      <alignment horizontal="center"/>
    </xf>
    <xf numFmtId="0" fontId="9" fillId="0" borderId="0" xfId="2" applyFont="1" applyBorder="1" applyAlignment="1">
      <alignment horizont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colors>
    <mruColors>
      <color rgb="FFCCFF99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A7" workbookViewId="0">
      <selection activeCell="A3" sqref="A3:I3"/>
    </sheetView>
  </sheetViews>
  <sheetFormatPr baseColWidth="10" defaultColWidth="14.85546875" defaultRowHeight="15"/>
  <cols>
    <col min="1" max="1" width="51.140625" style="53" customWidth="1"/>
    <col min="2" max="2" width="49.7109375" style="54" customWidth="1"/>
    <col min="3" max="3" width="17.42578125" style="13" customWidth="1"/>
    <col min="4" max="4" width="14.140625" style="55" customWidth="1"/>
    <col min="5" max="5" width="16.140625" style="55" customWidth="1"/>
    <col min="6" max="6" width="19" style="54" customWidth="1"/>
    <col min="7" max="7" width="16.140625" style="57" customWidth="1"/>
    <col min="8" max="8" width="16" style="70" bestFit="1" customWidth="1"/>
    <col min="9" max="9" width="14.28515625" style="55" customWidth="1"/>
    <col min="10" max="16384" width="14.85546875" style="59"/>
  </cols>
  <sheetData>
    <row r="1" spans="1:9" s="10" customFormat="1" ht="14.25">
      <c r="A1" s="2"/>
      <c r="B1" s="3"/>
      <c r="C1" s="4"/>
      <c r="D1" s="5"/>
      <c r="E1" s="6"/>
      <c r="F1" s="3"/>
      <c r="G1" s="7"/>
      <c r="H1" s="8"/>
      <c r="I1" s="9"/>
    </row>
    <row r="2" spans="1:9" s="11" customFormat="1">
      <c r="A2" s="71" t="s">
        <v>0</v>
      </c>
      <c r="B2" s="71"/>
      <c r="C2" s="71"/>
      <c r="D2" s="71"/>
      <c r="E2" s="71"/>
      <c r="F2" s="71"/>
      <c r="G2" s="71"/>
      <c r="H2" s="71"/>
      <c r="I2" s="71"/>
    </row>
    <row r="3" spans="1:9" s="11" customFormat="1">
      <c r="A3" s="71" t="s">
        <v>1</v>
      </c>
      <c r="B3" s="71"/>
      <c r="C3" s="71"/>
      <c r="D3" s="71"/>
      <c r="E3" s="71"/>
      <c r="F3" s="71"/>
      <c r="G3" s="71"/>
      <c r="H3" s="71"/>
      <c r="I3" s="71"/>
    </row>
    <row r="4" spans="1:9" s="11" customFormat="1">
      <c r="A4" s="72" t="s">
        <v>6</v>
      </c>
      <c r="B4" s="72"/>
      <c r="C4" s="72"/>
      <c r="D4" s="72"/>
      <c r="E4" s="72"/>
      <c r="F4" s="72"/>
      <c r="G4" s="72"/>
      <c r="H4" s="72"/>
      <c r="I4" s="72"/>
    </row>
    <row r="5" spans="1:9" s="13" customFormat="1">
      <c r="A5" s="12"/>
      <c r="G5" s="14"/>
      <c r="H5" s="15"/>
    </row>
    <row r="6" spans="1:9" s="24" customFormat="1" ht="38.25">
      <c r="A6" s="16" t="s">
        <v>2</v>
      </c>
      <c r="B6" s="17" t="s">
        <v>4</v>
      </c>
      <c r="C6" s="18" t="s">
        <v>7</v>
      </c>
      <c r="D6" s="19" t="s">
        <v>3</v>
      </c>
      <c r="E6" s="20" t="s">
        <v>8</v>
      </c>
      <c r="F6" s="21" t="s">
        <v>9</v>
      </c>
      <c r="G6" s="20" t="s">
        <v>10</v>
      </c>
      <c r="H6" s="22" t="s">
        <v>11</v>
      </c>
      <c r="I6" s="23" t="s">
        <v>12</v>
      </c>
    </row>
    <row r="7" spans="1:9" s="33" customFormat="1" ht="12.75">
      <c r="A7" s="25" t="s">
        <v>13</v>
      </c>
      <c r="B7" s="26" t="s">
        <v>14</v>
      </c>
      <c r="C7" s="27" t="s">
        <v>15</v>
      </c>
      <c r="D7" s="28">
        <v>45012</v>
      </c>
      <c r="E7" s="29">
        <v>84370</v>
      </c>
      <c r="F7" s="30">
        <v>45291</v>
      </c>
      <c r="G7" s="29">
        <v>84370</v>
      </c>
      <c r="H7" s="31"/>
      <c r="I7" s="32" t="s">
        <v>16</v>
      </c>
    </row>
    <row r="8" spans="1:9" s="33" customFormat="1" ht="12.75">
      <c r="A8" s="25" t="s">
        <v>17</v>
      </c>
      <c r="B8" s="26" t="s">
        <v>18</v>
      </c>
      <c r="C8" s="27" t="s">
        <v>19</v>
      </c>
      <c r="D8" s="28">
        <v>45054</v>
      </c>
      <c r="E8" s="29">
        <v>3540</v>
      </c>
      <c r="F8" s="30">
        <v>45291</v>
      </c>
      <c r="G8" s="29">
        <v>3540</v>
      </c>
      <c r="H8" s="31"/>
      <c r="I8" s="32" t="s">
        <v>16</v>
      </c>
    </row>
    <row r="9" spans="1:9" s="33" customFormat="1" ht="12.75">
      <c r="A9" s="25" t="s">
        <v>20</v>
      </c>
      <c r="B9" s="26" t="s">
        <v>21</v>
      </c>
      <c r="C9" s="27" t="s">
        <v>22</v>
      </c>
      <c r="D9" s="28">
        <v>45079</v>
      </c>
      <c r="E9" s="29">
        <v>786470</v>
      </c>
      <c r="F9" s="30">
        <v>45291</v>
      </c>
      <c r="G9" s="29">
        <v>786470</v>
      </c>
      <c r="H9" s="31"/>
      <c r="I9" s="32" t="s">
        <v>16</v>
      </c>
    </row>
    <row r="10" spans="1:9" s="33" customFormat="1" ht="12.75">
      <c r="A10" s="25" t="s">
        <v>23</v>
      </c>
      <c r="B10" s="26" t="s">
        <v>24</v>
      </c>
      <c r="C10" s="27" t="s">
        <v>25</v>
      </c>
      <c r="D10" s="28">
        <v>41430</v>
      </c>
      <c r="E10" s="29">
        <v>3998.3</v>
      </c>
      <c r="F10" s="30">
        <v>45291</v>
      </c>
      <c r="G10" s="29">
        <v>3998.3</v>
      </c>
      <c r="H10" s="31"/>
      <c r="I10" s="32" t="s">
        <v>16</v>
      </c>
    </row>
    <row r="11" spans="1:9" s="33" customFormat="1" ht="12.75">
      <c r="A11" s="25" t="s">
        <v>26</v>
      </c>
      <c r="B11" s="26" t="s">
        <v>27</v>
      </c>
      <c r="C11" s="34" t="s">
        <v>28</v>
      </c>
      <c r="D11" s="30">
        <v>45082</v>
      </c>
      <c r="E11" s="35">
        <v>21620.080000000002</v>
      </c>
      <c r="F11" s="30">
        <v>45291</v>
      </c>
      <c r="G11" s="35">
        <v>21620.080000000002</v>
      </c>
      <c r="H11" s="31"/>
      <c r="I11" s="32" t="s">
        <v>16</v>
      </c>
    </row>
    <row r="12" spans="1:9" s="1" customFormat="1">
      <c r="A12" s="36" t="s">
        <v>29</v>
      </c>
      <c r="B12" s="37" t="s">
        <v>30</v>
      </c>
      <c r="C12" s="38" t="s">
        <v>31</v>
      </c>
      <c r="D12" s="39">
        <v>45084</v>
      </c>
      <c r="E12" s="40">
        <v>2896.9</v>
      </c>
      <c r="F12" s="30">
        <v>45291</v>
      </c>
      <c r="G12" s="40">
        <v>2896.9</v>
      </c>
      <c r="H12" s="41"/>
      <c r="I12" s="32" t="s">
        <v>16</v>
      </c>
    </row>
    <row r="13" spans="1:9" s="1" customFormat="1">
      <c r="A13" s="36" t="s">
        <v>29</v>
      </c>
      <c r="B13" s="37" t="s">
        <v>30</v>
      </c>
      <c r="C13" s="38" t="s">
        <v>32</v>
      </c>
      <c r="D13" s="39">
        <v>45084</v>
      </c>
      <c r="E13" s="35">
        <v>4419.42</v>
      </c>
      <c r="F13" s="30">
        <v>45291</v>
      </c>
      <c r="G13" s="35">
        <v>4419.42</v>
      </c>
      <c r="H13" s="41"/>
      <c r="I13" s="32" t="s">
        <v>16</v>
      </c>
    </row>
    <row r="14" spans="1:9" s="1" customFormat="1">
      <c r="A14" s="36" t="s">
        <v>29</v>
      </c>
      <c r="B14" s="37" t="s">
        <v>30</v>
      </c>
      <c r="C14" s="38" t="s">
        <v>33</v>
      </c>
      <c r="D14" s="39">
        <v>45084</v>
      </c>
      <c r="E14" s="35">
        <v>32829.96</v>
      </c>
      <c r="F14" s="30">
        <v>45291</v>
      </c>
      <c r="G14" s="35">
        <v>32829.96</v>
      </c>
      <c r="H14" s="42"/>
      <c r="I14" s="32" t="s">
        <v>16</v>
      </c>
    </row>
    <row r="15" spans="1:9" s="1" customFormat="1">
      <c r="A15" s="43" t="s">
        <v>34</v>
      </c>
      <c r="B15" s="26" t="s">
        <v>35</v>
      </c>
      <c r="C15" s="44" t="s">
        <v>36</v>
      </c>
      <c r="D15" s="30">
        <v>45086</v>
      </c>
      <c r="E15" s="35">
        <v>53100</v>
      </c>
      <c r="F15" s="30">
        <v>45291</v>
      </c>
      <c r="G15" s="35">
        <v>53100</v>
      </c>
      <c r="H15" s="31"/>
      <c r="I15" s="32" t="s">
        <v>16</v>
      </c>
    </row>
    <row r="16" spans="1:9" s="1" customFormat="1">
      <c r="A16" s="26" t="s">
        <v>37</v>
      </c>
      <c r="B16" s="26" t="s">
        <v>38</v>
      </c>
      <c r="C16" s="34" t="s">
        <v>39</v>
      </c>
      <c r="D16" s="30">
        <v>45089</v>
      </c>
      <c r="E16" s="35">
        <v>10385.73</v>
      </c>
      <c r="F16" s="30">
        <v>45291</v>
      </c>
      <c r="G16" s="35">
        <v>10385.73</v>
      </c>
      <c r="H16" s="45"/>
      <c r="I16" s="32" t="s">
        <v>16</v>
      </c>
    </row>
    <row r="17" spans="1:9" s="1" customFormat="1">
      <c r="A17" s="26" t="s">
        <v>37</v>
      </c>
      <c r="B17" s="26" t="s">
        <v>38</v>
      </c>
      <c r="C17" s="34" t="s">
        <v>40</v>
      </c>
      <c r="D17" s="30">
        <v>45090</v>
      </c>
      <c r="E17" s="35">
        <v>24692.7</v>
      </c>
      <c r="F17" s="30">
        <v>45291</v>
      </c>
      <c r="G17" s="35">
        <v>24692.7</v>
      </c>
      <c r="H17" s="45"/>
      <c r="I17" s="32" t="s">
        <v>16</v>
      </c>
    </row>
    <row r="18" spans="1:9" s="1" customFormat="1">
      <c r="A18" s="26" t="s">
        <v>41</v>
      </c>
      <c r="B18" s="26" t="s">
        <v>42</v>
      </c>
      <c r="C18" s="34" t="s">
        <v>43</v>
      </c>
      <c r="D18" s="30">
        <v>45090</v>
      </c>
      <c r="E18" s="35">
        <v>600000</v>
      </c>
      <c r="F18" s="30">
        <v>45291</v>
      </c>
      <c r="G18" s="35">
        <v>600000</v>
      </c>
      <c r="H18" s="31"/>
      <c r="I18" s="32" t="s">
        <v>16</v>
      </c>
    </row>
    <row r="19" spans="1:9" s="1" customFormat="1" ht="25.5">
      <c r="A19" s="43" t="s">
        <v>44</v>
      </c>
      <c r="B19" s="32" t="s">
        <v>45</v>
      </c>
      <c r="C19" s="38" t="s">
        <v>46</v>
      </c>
      <c r="D19" s="30">
        <v>45092</v>
      </c>
      <c r="E19" s="35">
        <v>8968</v>
      </c>
      <c r="F19" s="30">
        <v>45291</v>
      </c>
      <c r="G19" s="35">
        <v>8968</v>
      </c>
      <c r="H19" s="46"/>
      <c r="I19" s="32" t="s">
        <v>16</v>
      </c>
    </row>
    <row r="20" spans="1:9" s="33" customFormat="1" ht="12.75">
      <c r="A20" s="43" t="s">
        <v>47</v>
      </c>
      <c r="B20" s="32" t="s">
        <v>48</v>
      </c>
      <c r="C20" s="44" t="s">
        <v>49</v>
      </c>
      <c r="D20" s="30">
        <v>45097</v>
      </c>
      <c r="E20" s="35">
        <v>111400.12</v>
      </c>
      <c r="F20" s="30">
        <v>45291</v>
      </c>
      <c r="G20" s="35">
        <v>111400.12</v>
      </c>
      <c r="H20" s="46"/>
      <c r="I20" s="32" t="s">
        <v>16</v>
      </c>
    </row>
    <row r="21" spans="1:9" s="1" customFormat="1" ht="25.5">
      <c r="A21" s="43" t="s">
        <v>50</v>
      </c>
      <c r="B21" s="32" t="s">
        <v>51</v>
      </c>
      <c r="C21" s="38" t="s">
        <v>52</v>
      </c>
      <c r="D21" s="30">
        <v>45103</v>
      </c>
      <c r="E21" s="35">
        <v>29500</v>
      </c>
      <c r="F21" s="30">
        <v>45291</v>
      </c>
      <c r="G21" s="35">
        <v>29500</v>
      </c>
      <c r="H21" s="31"/>
      <c r="I21" s="32" t="s">
        <v>16</v>
      </c>
    </row>
    <row r="22" spans="1:9" s="1" customFormat="1">
      <c r="A22" s="43" t="s">
        <v>53</v>
      </c>
      <c r="B22" s="32" t="s">
        <v>54</v>
      </c>
      <c r="C22" s="38" t="s">
        <v>55</v>
      </c>
      <c r="D22" s="30">
        <v>45104</v>
      </c>
      <c r="E22" s="35">
        <v>45915.6</v>
      </c>
      <c r="F22" s="30">
        <v>45291</v>
      </c>
      <c r="G22" s="35">
        <v>45915.6</v>
      </c>
      <c r="H22" s="31"/>
      <c r="I22" s="32" t="s">
        <v>16</v>
      </c>
    </row>
    <row r="23" spans="1:9" s="33" customFormat="1" ht="12.75">
      <c r="A23" s="43" t="s">
        <v>53</v>
      </c>
      <c r="B23" s="32" t="s">
        <v>56</v>
      </c>
      <c r="C23" s="38" t="s">
        <v>57</v>
      </c>
      <c r="D23" s="30">
        <v>45104</v>
      </c>
      <c r="E23" s="35">
        <v>114443.92</v>
      </c>
      <c r="F23" s="30">
        <v>45291</v>
      </c>
      <c r="G23" s="35">
        <v>114443.92</v>
      </c>
      <c r="H23" s="47"/>
      <c r="I23" s="32" t="s">
        <v>16</v>
      </c>
    </row>
    <row r="24" spans="1:9" s="33" customFormat="1" ht="12.75">
      <c r="A24" s="43" t="s">
        <v>53</v>
      </c>
      <c r="B24" s="32" t="s">
        <v>58</v>
      </c>
      <c r="C24" s="38" t="s">
        <v>59</v>
      </c>
      <c r="D24" s="30">
        <v>45104</v>
      </c>
      <c r="E24" s="35">
        <v>16577.310000000001</v>
      </c>
      <c r="F24" s="30">
        <v>45291</v>
      </c>
      <c r="G24" s="35">
        <v>16577.310000000001</v>
      </c>
      <c r="H24" s="48"/>
      <c r="I24" s="32" t="s">
        <v>16</v>
      </c>
    </row>
    <row r="25" spans="1:9" s="52" customFormat="1" ht="15.75">
      <c r="A25" s="49"/>
      <c r="B25" s="49"/>
      <c r="C25" s="49"/>
      <c r="D25" s="49"/>
      <c r="E25" s="50">
        <f>SUM(E7:E24)</f>
        <v>1955128.04</v>
      </c>
      <c r="F25" s="49"/>
      <c r="G25" s="50">
        <f>SUM(G7:G24)</f>
        <v>1955128.04</v>
      </c>
      <c r="H25" s="51"/>
      <c r="I25" s="51"/>
    </row>
    <row r="26" spans="1:9">
      <c r="E26" s="56"/>
      <c r="H26" s="55"/>
      <c r="I26" s="58"/>
    </row>
    <row r="27" spans="1:9">
      <c r="A27" s="60" t="s">
        <v>60</v>
      </c>
      <c r="E27" s="56"/>
      <c r="H27" s="55"/>
      <c r="I27" s="61"/>
    </row>
    <row r="28" spans="1:9">
      <c r="A28" s="62" t="s">
        <v>5</v>
      </c>
      <c r="B28" s="63"/>
      <c r="C28" s="64"/>
      <c r="E28" s="65"/>
      <c r="F28" s="63"/>
      <c r="H28" s="66"/>
      <c r="I28" s="67"/>
    </row>
    <row r="29" spans="1:9">
      <c r="E29" s="11"/>
      <c r="H29" s="68"/>
      <c r="I29" s="69"/>
    </row>
    <row r="30" spans="1:9">
      <c r="E30" s="58"/>
      <c r="I30" s="58"/>
    </row>
  </sheetData>
  <mergeCells count="3">
    <mergeCell ref="A2:I2"/>
    <mergeCell ref="A3:I3"/>
    <mergeCell ref="A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PAGOS REALIZADOS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Mercedes Pujols</dc:creator>
  <cp:lastModifiedBy>Mercedes Pujols</cp:lastModifiedBy>
  <cp:lastPrinted>2023-07-07T14:36:32Z</cp:lastPrinted>
  <dcterms:created xsi:type="dcterms:W3CDTF">2023-02-02T15:37:09Z</dcterms:created>
  <dcterms:modified xsi:type="dcterms:W3CDTF">2023-07-17T19:02:12Z</dcterms:modified>
</cp:coreProperties>
</file>