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3.MARZO\S - FINANZAS\Pagos a Proveedores\"/>
    </mc:Choice>
  </mc:AlternateContent>
  <xr:revisionPtr revIDLastSave="0" documentId="14_{853D4138-2B9D-4304-9467-6436910D0632}" xr6:coauthVersionLast="47" xr6:coauthVersionMax="47" xr10:uidLastSave="{00000000-0000-0000-0000-000000000000}"/>
  <bookViews>
    <workbookView xWindow="-120" yWindow="-120" windowWidth="20730" windowHeight="11160" xr2:uid="{F9598388-C49F-4D69-AEEA-4838B60D803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F33" i="1"/>
</calcChain>
</file>

<file path=xl/sharedStrings.xml><?xml version="1.0" encoding="utf-8"?>
<sst xmlns="http://schemas.openxmlformats.org/spreadsheetml/2006/main" count="128" uniqueCount="92">
  <si>
    <t>PRESIDENCIA DE LA REPUBLICA DOMINICANA</t>
  </si>
  <si>
    <t>CONSEJO NACIONAL DE DISCAPACIDAD</t>
  </si>
  <si>
    <t>RELACION DE PAGOS A PROVEEDORES MES DE MARZO 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</si>
  <si>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</si>
  <si>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</si>
  <si>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</si>
  <si>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</si>
  <si>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</si>
  <si>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</si>
  <si>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</si>
  <si>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</si>
  <si>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</si>
  <si>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</si>
  <si>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 xml:space="preserve">Corporación De Acueducto y  Alcantarillado De Sto.Dgo. </t>
  </si>
  <si>
    <t xml:space="preserve"> Pago Factura Local Marzo 2024 </t>
  </si>
  <si>
    <t>B1500137064</t>
  </si>
  <si>
    <t>COMPLETADO</t>
  </si>
  <si>
    <t xml:space="preserve"> Corporación De Acueducto y Alcantarillado De Sto.Dgo. </t>
  </si>
  <si>
    <t xml:space="preserve"> Pago Factura Casa Marzo 2024 </t>
  </si>
  <si>
    <t>B1500137133</t>
  </si>
  <si>
    <t>Alcaldia Distrito Nacional</t>
  </si>
  <si>
    <t>Pago Factura Casa Marzo 2024</t>
  </si>
  <si>
    <t>B1500050032</t>
  </si>
  <si>
    <t xml:space="preserve">Alcaldia Distrito Nacional </t>
  </si>
  <si>
    <t>B1500050033</t>
  </si>
  <si>
    <t>Biblioteca nacional Pedro H.H</t>
  </si>
  <si>
    <t>Contribucion por Uso de Sala Cartagena para taller ASFL</t>
  </si>
  <si>
    <t>B1500000068</t>
  </si>
  <si>
    <t xml:space="preserve"> Suplidora Renma,Srl</t>
  </si>
  <si>
    <t xml:space="preserve"> Pago Compra Sumadora Shard El 2630 Área Financiera</t>
  </si>
  <si>
    <t>B1500001922</t>
  </si>
  <si>
    <t xml:space="preserve"> Moto Maritza, Srl</t>
  </si>
  <si>
    <t xml:space="preserve"> Pago 1/4 Mantenimiento General Motocicleta Yamaha</t>
  </si>
  <si>
    <t>B1500000727</t>
  </si>
  <si>
    <t>Tomas Gomez Checo</t>
  </si>
  <si>
    <t>Pago Lavado De Vehículos Institucionales</t>
  </si>
  <si>
    <t>B1500015049</t>
  </si>
  <si>
    <t>Solvex Dominicana,Srl</t>
  </si>
  <si>
    <t>Pago 6/12 Servicios Soporte Técnico Y Mant.Form. Virt.</t>
  </si>
  <si>
    <t>B1500000532</t>
  </si>
  <si>
    <t>Materiales Indusriales, Sas</t>
  </si>
  <si>
    <t>Pago Adquisición De Pintura Para Pintar Casa Vieja</t>
  </si>
  <si>
    <t>E450000000661</t>
  </si>
  <si>
    <t>All Oficce Solutions,Ts,Srl</t>
  </si>
  <si>
    <t>Pago 2/12 Alquiler De Copiadora En Uso De La Institucion</t>
  </si>
  <si>
    <t>B1500002258</t>
  </si>
  <si>
    <t>Delta Comercial, S.A.</t>
  </si>
  <si>
    <t>Contratación Servicios De Reparaciones Vehículos</t>
  </si>
  <si>
    <t>B1500020357</t>
  </si>
  <si>
    <t>Maraca Del Atlántico, Srl</t>
  </si>
  <si>
    <t>Pago Adquisición De Alimentos Y Bebidas Para Tallares</t>
  </si>
  <si>
    <t>B1500000692</t>
  </si>
  <si>
    <t>B1500000693</t>
  </si>
  <si>
    <t xml:space="preserve"> Pago Adquisición De Alimentos Y Bebidas Para Tallares</t>
  </si>
  <si>
    <t>B1500000694</t>
  </si>
  <si>
    <t>Panaderia Reposteria Villar Hermanos</t>
  </si>
  <si>
    <t>Pago Rellenado  Botellones de Agua y Funda hielo para uso institucional.</t>
  </si>
  <si>
    <t>B1500047333</t>
  </si>
  <si>
    <t>Oficina Gubernamental De Tecnología Ogtic</t>
  </si>
  <si>
    <t xml:space="preserve"> Pago Habilitación Espacio Físico Virtual Marzo 2024</t>
  </si>
  <si>
    <t>B1500002914</t>
  </si>
  <si>
    <t xml:space="preserve"> Floristeria Zuniflor, Srl</t>
  </si>
  <si>
    <t xml:space="preserve"> Pago Adquisición De Ofrenda Floral Altar De La Patria</t>
  </si>
  <si>
    <t>B1500003340</t>
  </si>
  <si>
    <t xml:space="preserve"> Floristeria Zuniflor,Srl</t>
  </si>
  <si>
    <t>B1500003341</t>
  </si>
  <si>
    <t xml:space="preserve"> Editora Del Caribe C Por A</t>
  </si>
  <si>
    <t xml:space="preserve"> Renovación de Periodicos</t>
  </si>
  <si>
    <t>B1500005501</t>
  </si>
  <si>
    <t xml:space="preserve"> Publicaciones Ahora, C X A</t>
  </si>
  <si>
    <t>B1500004421</t>
  </si>
  <si>
    <t xml:space="preserve"> Editora Listín Diario, S.A.</t>
  </si>
  <si>
    <t>Renovación de Periodicos</t>
  </si>
  <si>
    <t>B1500009173</t>
  </si>
  <si>
    <t xml:space="preserve"> Editora Hoy, SAS</t>
  </si>
  <si>
    <t>B1500007373</t>
  </si>
  <si>
    <t xml:space="preserve"> Sigma Petroleum, SRL</t>
  </si>
  <si>
    <t xml:space="preserve"> Pago 2/6 Adquisición De Tickets Combustible Uso Inst.</t>
  </si>
  <si>
    <t>B1500050396</t>
  </si>
  <si>
    <t xml:space="preserve"> Roslyn, SRL</t>
  </si>
  <si>
    <t xml:space="preserve"> Adquisición Productos De Limpieza</t>
  </si>
  <si>
    <t>B1500000142</t>
  </si>
  <si>
    <t xml:space="preserve"> Gtg Industrial, SRL</t>
  </si>
  <si>
    <t>B15000004041</t>
  </si>
  <si>
    <t>Pago Rellenado  Botellones de Agua  para uso institucional.</t>
  </si>
  <si>
    <t>B1500047408</t>
  </si>
  <si>
    <t>PuntoMac</t>
  </si>
  <si>
    <t>Adquisición de Cargador Laptop para uso departamento comunicaciones.</t>
  </si>
  <si>
    <t>B1500001000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</si>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</sst>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i/>
      <sz val="14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3" borderId="0" xfId="0" applyFont="1" applyFill="1"/>
    <xf numFmtId="0" fontId="4" fillId="3" borderId="0" xfId="2" applyFont="1" applyFill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4" fontId="6" fillId="4" borderId="1" xfId="3" applyNumberFormat="1" applyFont="1" applyFill="1" applyBorder="1" applyAlignment="1">
      <alignment horizontal="center" vertical="center"/>
    </xf>
    <xf numFmtId="164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14" fontId="6" fillId="4" borderId="1" xfId="3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165" fontId="6" fillId="4" borderId="1" xfId="3" applyNumberFormat="1" applyFont="1" applyFill="1" applyBorder="1" applyAlignment="1">
      <alignment horizontal="center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164" fontId="7" fillId="3" borderId="2" xfId="3" applyNumberFormat="1" applyFont="1" applyFill="1" applyBorder="1" applyAlignment="1">
      <alignment vertical="center" wrapText="1"/>
    </xf>
    <xf numFmtId="164" fontId="7" fillId="3" borderId="1" xfId="3" applyNumberFormat="1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center" vertical="center"/>
    </xf>
    <xf numFmtId="167" fontId="7" fillId="3" borderId="1" xfId="3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9" fontId="8" fillId="3" borderId="2" xfId="0" applyNumberFormat="1" applyFont="1" applyFill="1" applyBorder="1" applyAlignment="1">
      <alignment horizontal="left" vertical="center"/>
    </xf>
    <xf numFmtId="39" fontId="8" fillId="3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164" fontId="10" fillId="4" borderId="1" xfId="3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167" fontId="8" fillId="3" borderId="1" xfId="0" applyNumberFormat="1" applyFont="1" applyFill="1" applyBorder="1" applyAlignment="1">
      <alignment horizontal="center" vertical="center"/>
    </xf>
    <xf numFmtId="39" fontId="8" fillId="3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164" fontId="12" fillId="3" borderId="1" xfId="3" applyNumberFormat="1" applyFont="1" applyFill="1" applyBorder="1" applyAlignment="1">
      <alignment horizontal="left" vertical="center" wrapText="1"/>
    </xf>
    <xf numFmtId="0" fontId="13" fillId="4" borderId="1" xfId="0" applyFont="1" applyFill="1" applyBorder="1"/>
    <xf numFmtId="43" fontId="13" fillId="4" borderId="1" xfId="0" applyNumberFormat="1" applyFont="1" applyFill="1" applyBorder="1"/>
    <xf numFmtId="0" fontId="13" fillId="4" borderId="1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14" fontId="9" fillId="3" borderId="0" xfId="0" applyNumberFormat="1" applyFont="1" applyFill="1" applyAlignment="1">
      <alignment horizontal="center"/>
    </xf>
    <xf numFmtId="43" fontId="9" fillId="3" borderId="0" xfId="1" applyFont="1" applyFill="1" applyAlignment="1"/>
    <xf numFmtId="43" fontId="9" fillId="3" borderId="0" xfId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43" fontId="3" fillId="3" borderId="0" xfId="0" applyNumberFormat="1" applyFont="1" applyFill="1" applyAlignment="1">
      <alignment wrapText="1"/>
    </xf>
    <xf numFmtId="43" fontId="3" fillId="3" borderId="0" xfId="1" applyFont="1" applyFill="1" applyAlignment="1"/>
    <xf numFmtId="43" fontId="3" fillId="3" borderId="0" xfId="1" applyFont="1" applyFill="1" applyBorder="1" applyAlignment="1">
      <alignment wrapText="1"/>
    </xf>
    <xf numFmtId="0" fontId="14" fillId="3" borderId="0" xfId="0" applyFont="1" applyFill="1" applyAlignment="1">
      <alignment horizontal="left"/>
    </xf>
    <xf numFmtId="164" fontId="7" fillId="3" borderId="0" xfId="3" applyNumberFormat="1" applyFont="1" applyFill="1" applyBorder="1" applyAlignment="1">
      <alignment horizontal="left" wrapText="1"/>
    </xf>
    <xf numFmtId="43" fontId="3" fillId="3" borderId="0" xfId="1" applyFont="1" applyFill="1" applyAlignment="1">
      <alignment horizontal="left"/>
    </xf>
    <xf numFmtId="0" fontId="14" fillId="3" borderId="0" xfId="0" applyFont="1" applyFill="1" applyAlignment="1">
      <alignment horizontal="center"/>
    </xf>
    <xf numFmtId="168" fontId="14" fillId="3" borderId="0" xfId="0" applyNumberFormat="1" applyFont="1" applyFill="1"/>
    <xf numFmtId="0" fontId="14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7B75-800A-4602-9870-FAB415B84C5B}">
  <dimension ref="A1:J41"/>
  <sheetViews>
    <sheetView tabSelected="1" workbookViewId="0">
      <selection activeCell="B9" sqref="B9"/>
    </sheetView>
  </sheetViews>
  <sheetFormatPr baseColWidth="10" defaultColWidth="14.85546875" defaultRowHeight="15" x14ac:dyDescent="0.25"/>
  <cols>
    <col min="1" max="1" width="9.140625" style="1" customWidth="1"/>
    <col min="2" max="2" width="37.42578125" style="41" customWidth="1"/>
    <col min="3" max="3" width="46.42578125" style="41" customWidth="1"/>
    <col min="4" max="4" width="17.42578125" style="4" customWidth="1"/>
    <col min="5" max="5" width="14.140625" style="21" customWidth="1"/>
    <col min="6" max="6" width="16.140625" style="21" customWidth="1"/>
    <col min="7" max="7" width="19" style="41" customWidth="1"/>
    <col min="8" max="8" width="16.5703125" style="43" customWidth="1"/>
    <col min="9" max="9" width="16" style="21" bestFit="1" customWidth="1"/>
    <col min="10" max="10" width="14.28515625" style="21" customWidth="1"/>
    <col min="11" max="16384" width="14.85546875" style="1"/>
  </cols>
  <sheetData>
    <row r="1" spans="1:10" ht="15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B3" s="3" t="s">
        <v>2</v>
      </c>
      <c r="C3" s="3"/>
      <c r="D3" s="3"/>
      <c r="E3" s="3"/>
      <c r="F3" s="3"/>
      <c r="G3" s="3"/>
      <c r="H3" s="3"/>
      <c r="I3" s="3"/>
      <c r="J3" s="3"/>
    </row>
    <row r="4" spans="1:10" s="23" customFormat="1" ht="36.75" customHeight="1" x14ac:dyDescent="0.25">
      <c r="A4" s="22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9" t="s">
        <v>10</v>
      </c>
      <c r="I4" s="11" t="s">
        <v>11</v>
      </c>
      <c r="J4" s="6" t="s">
        <v>12</v>
      </c>
    </row>
    <row r="5" spans="1:10" s="26" customFormat="1" ht="24" customHeight="1" x14ac:dyDescent="0.25">
      <c r="A5" s="24">
        <v>1</v>
      </c>
      <c r="B5" s="12" t="s">
        <v>13</v>
      </c>
      <c r="C5" s="13" t="s">
        <v>14</v>
      </c>
      <c r="D5" s="14" t="s">
        <v>15</v>
      </c>
      <c r="E5" s="15">
        <v>45352</v>
      </c>
      <c r="F5" s="16">
        <v>635.6</v>
      </c>
      <c r="G5" s="15">
        <v>46022</v>
      </c>
      <c r="H5" s="16">
        <v>635.6</v>
      </c>
      <c r="I5" s="25"/>
      <c r="J5" s="13" t="s">
        <v>16</v>
      </c>
    </row>
    <row r="6" spans="1:10" s="26" customFormat="1" ht="24" customHeight="1" x14ac:dyDescent="0.25">
      <c r="A6" s="24">
        <v>2</v>
      </c>
      <c r="B6" s="12" t="s">
        <v>17</v>
      </c>
      <c r="C6" s="13" t="s">
        <v>18</v>
      </c>
      <c r="D6" s="17" t="s">
        <v>19</v>
      </c>
      <c r="E6" s="15">
        <v>45352</v>
      </c>
      <c r="F6" s="16">
        <v>864</v>
      </c>
      <c r="G6" s="15">
        <v>45688</v>
      </c>
      <c r="H6" s="16">
        <v>864</v>
      </c>
      <c r="I6" s="25"/>
      <c r="J6" s="13" t="s">
        <v>16</v>
      </c>
    </row>
    <row r="7" spans="1:10" s="26" customFormat="1" ht="24" customHeight="1" x14ac:dyDescent="0.25">
      <c r="A7" s="24">
        <v>3</v>
      </c>
      <c r="B7" s="18" t="s">
        <v>20</v>
      </c>
      <c r="C7" s="19" t="s">
        <v>21</v>
      </c>
      <c r="D7" s="14" t="s">
        <v>22</v>
      </c>
      <c r="E7" s="15">
        <v>45352</v>
      </c>
      <c r="F7" s="16">
        <v>760</v>
      </c>
      <c r="G7" s="15">
        <v>45657</v>
      </c>
      <c r="H7" s="16">
        <v>760</v>
      </c>
      <c r="I7" s="25"/>
      <c r="J7" s="13" t="s">
        <v>16</v>
      </c>
    </row>
    <row r="8" spans="1:10" s="26" customFormat="1" ht="24" customHeight="1" x14ac:dyDescent="0.25">
      <c r="A8" s="24">
        <v>4</v>
      </c>
      <c r="B8" s="12" t="s">
        <v>23</v>
      </c>
      <c r="C8" s="13" t="s">
        <v>14</v>
      </c>
      <c r="D8" s="17" t="s">
        <v>24</v>
      </c>
      <c r="E8" s="15">
        <v>45352</v>
      </c>
      <c r="F8" s="16">
        <v>1512</v>
      </c>
      <c r="G8" s="15">
        <v>45657</v>
      </c>
      <c r="H8" s="16">
        <v>1512</v>
      </c>
      <c r="I8" s="25"/>
      <c r="J8" s="13" t="s">
        <v>16</v>
      </c>
    </row>
    <row r="9" spans="1:10" s="26" customFormat="1" ht="24" customHeight="1" x14ac:dyDescent="0.25">
      <c r="A9" s="24">
        <v>5</v>
      </c>
      <c r="B9" s="12" t="s">
        <v>25</v>
      </c>
      <c r="C9" s="13" t="s">
        <v>26</v>
      </c>
      <c r="D9" s="17" t="s">
        <v>27</v>
      </c>
      <c r="E9" s="15">
        <v>45352</v>
      </c>
      <c r="F9" s="16">
        <v>15000</v>
      </c>
      <c r="G9" s="15">
        <v>45657</v>
      </c>
      <c r="H9" s="16">
        <v>15000</v>
      </c>
      <c r="I9" s="25"/>
      <c r="J9" s="13" t="s">
        <v>16</v>
      </c>
    </row>
    <row r="10" spans="1:10" s="26" customFormat="1" ht="24" customHeight="1" x14ac:dyDescent="0.25">
      <c r="A10" s="24">
        <v>6</v>
      </c>
      <c r="B10" s="12" t="s">
        <v>28</v>
      </c>
      <c r="C10" s="13" t="s">
        <v>29</v>
      </c>
      <c r="D10" s="14" t="s">
        <v>30</v>
      </c>
      <c r="E10" s="15">
        <v>45355</v>
      </c>
      <c r="F10" s="16">
        <v>18000</v>
      </c>
      <c r="G10" s="15">
        <v>45657</v>
      </c>
      <c r="H10" s="16">
        <v>18000</v>
      </c>
      <c r="I10" s="25"/>
      <c r="J10" s="13" t="s">
        <v>16</v>
      </c>
    </row>
    <row r="11" spans="1:10" s="26" customFormat="1" ht="24" customHeight="1" x14ac:dyDescent="0.25">
      <c r="A11" s="24">
        <v>7</v>
      </c>
      <c r="B11" s="12" t="s">
        <v>31</v>
      </c>
      <c r="C11" s="13" t="s">
        <v>32</v>
      </c>
      <c r="D11" s="14" t="s">
        <v>33</v>
      </c>
      <c r="E11" s="15">
        <v>45355</v>
      </c>
      <c r="F11" s="16">
        <v>4500</v>
      </c>
      <c r="G11" s="15">
        <v>45657</v>
      </c>
      <c r="H11" s="16">
        <v>4500</v>
      </c>
      <c r="I11" s="25"/>
      <c r="J11" s="13" t="s">
        <v>16</v>
      </c>
    </row>
    <row r="12" spans="1:10" s="26" customFormat="1" ht="24" customHeight="1" x14ac:dyDescent="0.25">
      <c r="A12" s="24">
        <v>8</v>
      </c>
      <c r="B12" s="18" t="s">
        <v>34</v>
      </c>
      <c r="C12" s="19" t="s">
        <v>35</v>
      </c>
      <c r="D12" s="17" t="s">
        <v>36</v>
      </c>
      <c r="E12" s="15">
        <v>45355</v>
      </c>
      <c r="F12" s="16">
        <v>1600</v>
      </c>
      <c r="G12" s="15">
        <v>46022</v>
      </c>
      <c r="H12" s="16">
        <v>1600</v>
      </c>
      <c r="I12" s="25"/>
      <c r="J12" s="13" t="s">
        <v>16</v>
      </c>
    </row>
    <row r="13" spans="1:10" s="26" customFormat="1" ht="24" customHeight="1" x14ac:dyDescent="0.25">
      <c r="A13" s="24">
        <v>9</v>
      </c>
      <c r="B13" s="27" t="s">
        <v>37</v>
      </c>
      <c r="C13" s="19" t="s">
        <v>38</v>
      </c>
      <c r="D13" s="17" t="s">
        <v>39</v>
      </c>
      <c r="E13" s="15">
        <v>45356</v>
      </c>
      <c r="F13" s="16">
        <v>90562.5</v>
      </c>
      <c r="G13" s="15">
        <v>45386</v>
      </c>
      <c r="H13" s="16">
        <v>90562.5</v>
      </c>
      <c r="I13" s="25"/>
      <c r="J13" s="13" t="s">
        <v>16</v>
      </c>
    </row>
    <row r="14" spans="1:10" s="26" customFormat="1" ht="24" customHeight="1" x14ac:dyDescent="0.25">
      <c r="A14" s="24">
        <v>10</v>
      </c>
      <c r="B14" s="18" t="s">
        <v>40</v>
      </c>
      <c r="C14" s="19" t="s">
        <v>41</v>
      </c>
      <c r="D14" s="14" t="s">
        <v>42</v>
      </c>
      <c r="E14" s="15">
        <v>44992</v>
      </c>
      <c r="F14" s="16">
        <v>9555</v>
      </c>
      <c r="G14" s="15">
        <v>45657</v>
      </c>
      <c r="H14" s="16">
        <v>9555</v>
      </c>
      <c r="I14" s="25"/>
      <c r="J14" s="13" t="s">
        <v>16</v>
      </c>
    </row>
    <row r="15" spans="1:10" s="30" customFormat="1" ht="24" customHeight="1" x14ac:dyDescent="0.25">
      <c r="A15" s="24">
        <v>11</v>
      </c>
      <c r="B15" s="27" t="s">
        <v>43</v>
      </c>
      <c r="C15" s="19" t="s">
        <v>44</v>
      </c>
      <c r="D15" s="17" t="s">
        <v>45</v>
      </c>
      <c r="E15" s="28">
        <v>45359</v>
      </c>
      <c r="F15" s="29">
        <v>129800</v>
      </c>
      <c r="G15" s="15">
        <v>45657</v>
      </c>
      <c r="H15" s="16">
        <v>129800</v>
      </c>
      <c r="I15" s="25"/>
      <c r="J15" s="13" t="s">
        <v>16</v>
      </c>
    </row>
    <row r="16" spans="1:10" s="26" customFormat="1" ht="24" customHeight="1" x14ac:dyDescent="0.25">
      <c r="A16" s="24">
        <v>12</v>
      </c>
      <c r="B16" s="18" t="s">
        <v>46</v>
      </c>
      <c r="C16" s="19" t="s">
        <v>47</v>
      </c>
      <c r="D16" s="14" t="s">
        <v>48</v>
      </c>
      <c r="E16" s="15">
        <v>45362</v>
      </c>
      <c r="F16" s="16">
        <v>26938.22</v>
      </c>
      <c r="G16" s="15">
        <v>45657</v>
      </c>
      <c r="H16" s="16">
        <v>26938.22</v>
      </c>
      <c r="I16" s="25"/>
      <c r="J16" s="13" t="s">
        <v>16</v>
      </c>
    </row>
    <row r="17" spans="1:10" s="26" customFormat="1" ht="24" customHeight="1" x14ac:dyDescent="0.25">
      <c r="A17" s="24">
        <v>13</v>
      </c>
      <c r="B17" s="31" t="s">
        <v>49</v>
      </c>
      <c r="C17" s="19" t="s">
        <v>50</v>
      </c>
      <c r="D17" s="17" t="s">
        <v>51</v>
      </c>
      <c r="E17" s="15">
        <v>45362</v>
      </c>
      <c r="F17" s="16">
        <v>60398.3</v>
      </c>
      <c r="G17" s="15">
        <v>45657</v>
      </c>
      <c r="H17" s="16">
        <v>60398.3</v>
      </c>
      <c r="I17" s="25"/>
      <c r="J17" s="13" t="s">
        <v>16</v>
      </c>
    </row>
    <row r="18" spans="1:10" s="26" customFormat="1" ht="24" customHeight="1" x14ac:dyDescent="0.25">
      <c r="A18" s="24">
        <v>14</v>
      </c>
      <c r="B18" s="31" t="s">
        <v>49</v>
      </c>
      <c r="C18" s="19" t="s">
        <v>50</v>
      </c>
      <c r="D18" s="17" t="s">
        <v>52</v>
      </c>
      <c r="E18" s="15">
        <v>45362</v>
      </c>
      <c r="F18" s="16">
        <v>43759.71</v>
      </c>
      <c r="G18" s="15">
        <v>45657</v>
      </c>
      <c r="H18" s="16">
        <v>43759.71</v>
      </c>
      <c r="I18" s="25"/>
      <c r="J18" s="13" t="s">
        <v>16</v>
      </c>
    </row>
    <row r="19" spans="1:10" s="26" customFormat="1" ht="24" customHeight="1" x14ac:dyDescent="0.25">
      <c r="A19" s="24">
        <v>15</v>
      </c>
      <c r="B19" s="12" t="s">
        <v>49</v>
      </c>
      <c r="C19" s="13" t="s">
        <v>53</v>
      </c>
      <c r="D19" s="14" t="s">
        <v>54</v>
      </c>
      <c r="E19" s="15">
        <v>45362</v>
      </c>
      <c r="F19" s="16">
        <v>23759.06</v>
      </c>
      <c r="G19" s="15">
        <v>45657</v>
      </c>
      <c r="H19" s="16">
        <v>23759.06</v>
      </c>
      <c r="I19" s="25"/>
      <c r="J19" s="13" t="s">
        <v>16</v>
      </c>
    </row>
    <row r="20" spans="1:10" s="26" customFormat="1" ht="24" customHeight="1" x14ac:dyDescent="0.25">
      <c r="A20" s="24">
        <v>16</v>
      </c>
      <c r="B20" s="12" t="s">
        <v>55</v>
      </c>
      <c r="C20" s="13" t="s">
        <v>56</v>
      </c>
      <c r="D20" s="14" t="s">
        <v>57</v>
      </c>
      <c r="E20" s="15">
        <v>45362</v>
      </c>
      <c r="F20" s="16">
        <v>1830</v>
      </c>
      <c r="G20" s="15">
        <v>45657</v>
      </c>
      <c r="H20" s="16">
        <v>1830</v>
      </c>
      <c r="I20" s="25"/>
      <c r="J20" s="13" t="s">
        <v>16</v>
      </c>
    </row>
    <row r="21" spans="1:10" s="26" customFormat="1" ht="24" customHeight="1" x14ac:dyDescent="0.25">
      <c r="A21" s="24">
        <v>17</v>
      </c>
      <c r="B21" s="12" t="s">
        <v>58</v>
      </c>
      <c r="C21" s="13" t="s">
        <v>59</v>
      </c>
      <c r="D21" s="14" t="s">
        <v>60</v>
      </c>
      <c r="E21" s="15">
        <v>45363</v>
      </c>
      <c r="F21" s="16">
        <v>21620.080000000002</v>
      </c>
      <c r="G21" s="15">
        <v>45657</v>
      </c>
      <c r="H21" s="16">
        <v>21620.080000000002</v>
      </c>
      <c r="I21" s="25"/>
      <c r="J21" s="13" t="s">
        <v>16</v>
      </c>
    </row>
    <row r="22" spans="1:10" s="26" customFormat="1" ht="24" customHeight="1" x14ac:dyDescent="0.25">
      <c r="A22" s="24">
        <v>18</v>
      </c>
      <c r="B22" s="12" t="s">
        <v>61</v>
      </c>
      <c r="C22" s="13" t="s">
        <v>62</v>
      </c>
      <c r="D22" s="14" t="s">
        <v>63</v>
      </c>
      <c r="E22" s="15">
        <v>45363</v>
      </c>
      <c r="F22" s="16">
        <v>29500</v>
      </c>
      <c r="G22" s="15">
        <v>46022</v>
      </c>
      <c r="H22" s="16">
        <v>29500</v>
      </c>
      <c r="I22" s="25"/>
      <c r="J22" s="13" t="s">
        <v>16</v>
      </c>
    </row>
    <row r="23" spans="1:10" s="30" customFormat="1" ht="24" customHeight="1" x14ac:dyDescent="0.25">
      <c r="A23" s="24">
        <v>19</v>
      </c>
      <c r="B23" s="12" t="s">
        <v>64</v>
      </c>
      <c r="C23" s="13" t="s">
        <v>62</v>
      </c>
      <c r="D23" s="14" t="s">
        <v>65</v>
      </c>
      <c r="E23" s="28">
        <v>45363</v>
      </c>
      <c r="F23" s="29">
        <v>26000</v>
      </c>
      <c r="G23" s="15">
        <v>46022</v>
      </c>
      <c r="H23" s="16">
        <v>26000</v>
      </c>
      <c r="I23" s="25"/>
      <c r="J23" s="13" t="s">
        <v>16</v>
      </c>
    </row>
    <row r="24" spans="1:10" s="26" customFormat="1" ht="24" customHeight="1" x14ac:dyDescent="0.25">
      <c r="A24" s="24">
        <v>20</v>
      </c>
      <c r="B24" s="12" t="s">
        <v>66</v>
      </c>
      <c r="C24" s="13" t="s">
        <v>67</v>
      </c>
      <c r="D24" s="14" t="s">
        <v>68</v>
      </c>
      <c r="E24" s="15">
        <v>45365</v>
      </c>
      <c r="F24" s="16">
        <v>3100</v>
      </c>
      <c r="G24" s="15">
        <v>45657</v>
      </c>
      <c r="H24" s="16">
        <v>3100</v>
      </c>
      <c r="I24" s="25"/>
      <c r="J24" s="13" t="s">
        <v>16</v>
      </c>
    </row>
    <row r="25" spans="1:10" s="26" customFormat="1" ht="24" customHeight="1" x14ac:dyDescent="0.25">
      <c r="A25" s="24">
        <v>21</v>
      </c>
      <c r="B25" s="12" t="s">
        <v>69</v>
      </c>
      <c r="C25" s="13" t="s">
        <v>67</v>
      </c>
      <c r="D25" s="14" t="s">
        <v>70</v>
      </c>
      <c r="E25" s="15">
        <v>45365</v>
      </c>
      <c r="F25" s="16">
        <v>4325</v>
      </c>
      <c r="G25" s="15">
        <v>45657</v>
      </c>
      <c r="H25" s="16">
        <v>4325</v>
      </c>
      <c r="I25" s="25"/>
      <c r="J25" s="13" t="s">
        <v>16</v>
      </c>
    </row>
    <row r="26" spans="1:10" s="26" customFormat="1" ht="24" customHeight="1" x14ac:dyDescent="0.25">
      <c r="A26" s="24">
        <v>22</v>
      </c>
      <c r="B26" s="12" t="s">
        <v>71</v>
      </c>
      <c r="C26" s="13" t="s">
        <v>72</v>
      </c>
      <c r="D26" s="14" t="s">
        <v>73</v>
      </c>
      <c r="E26" s="15">
        <v>45365</v>
      </c>
      <c r="F26" s="16">
        <v>3450</v>
      </c>
      <c r="G26" s="15">
        <v>45657</v>
      </c>
      <c r="H26" s="16">
        <v>3450</v>
      </c>
      <c r="I26" s="25"/>
      <c r="J26" s="32" t="s">
        <v>16</v>
      </c>
    </row>
    <row r="27" spans="1:10" s="26" customFormat="1" ht="24" customHeight="1" x14ac:dyDescent="0.25">
      <c r="A27" s="24">
        <v>23</v>
      </c>
      <c r="B27" s="12" t="s">
        <v>74</v>
      </c>
      <c r="C27" s="13" t="s">
        <v>67</v>
      </c>
      <c r="D27" s="14" t="s">
        <v>75</v>
      </c>
      <c r="E27" s="15">
        <v>45365</v>
      </c>
      <c r="F27" s="16">
        <v>3700</v>
      </c>
      <c r="G27" s="15">
        <v>45657</v>
      </c>
      <c r="H27" s="16">
        <v>3700</v>
      </c>
      <c r="I27" s="25"/>
      <c r="J27" s="32" t="s">
        <v>16</v>
      </c>
    </row>
    <row r="28" spans="1:10" s="26" customFormat="1" ht="24" customHeight="1" x14ac:dyDescent="0.25">
      <c r="A28" s="24">
        <v>24</v>
      </c>
      <c r="B28" s="12" t="s">
        <v>76</v>
      </c>
      <c r="C28" s="13" t="s">
        <v>77</v>
      </c>
      <c r="D28" s="14" t="s">
        <v>78</v>
      </c>
      <c r="E28" s="15">
        <v>45366</v>
      </c>
      <c r="F28" s="16">
        <v>600000</v>
      </c>
      <c r="G28" s="15">
        <v>45657</v>
      </c>
      <c r="H28" s="16">
        <v>600000</v>
      </c>
      <c r="I28" s="25"/>
      <c r="J28" s="32" t="s">
        <v>16</v>
      </c>
    </row>
    <row r="29" spans="1:10" s="26" customFormat="1" ht="24" customHeight="1" x14ac:dyDescent="0.25">
      <c r="A29" s="24">
        <v>25</v>
      </c>
      <c r="B29" s="12" t="s">
        <v>79</v>
      </c>
      <c r="C29" s="13" t="s">
        <v>80</v>
      </c>
      <c r="D29" s="14" t="s">
        <v>81</v>
      </c>
      <c r="E29" s="15">
        <v>45376</v>
      </c>
      <c r="F29" s="16">
        <v>56229.83</v>
      </c>
      <c r="G29" s="15">
        <v>45657</v>
      </c>
      <c r="H29" s="16">
        <v>56229.83</v>
      </c>
      <c r="I29" s="25"/>
      <c r="J29" s="32" t="s">
        <v>16</v>
      </c>
    </row>
    <row r="30" spans="1:10" s="26" customFormat="1" ht="24" customHeight="1" x14ac:dyDescent="0.25">
      <c r="A30" s="24">
        <v>26</v>
      </c>
      <c r="B30" s="12" t="s">
        <v>82</v>
      </c>
      <c r="C30" s="13" t="s">
        <v>80</v>
      </c>
      <c r="D30" s="14" t="s">
        <v>83</v>
      </c>
      <c r="E30" s="15">
        <v>45376</v>
      </c>
      <c r="F30" s="16">
        <v>3681.6</v>
      </c>
      <c r="G30" s="15">
        <v>45657</v>
      </c>
      <c r="H30" s="16">
        <v>3681.6</v>
      </c>
      <c r="I30" s="25"/>
      <c r="J30" s="32" t="s">
        <v>16</v>
      </c>
    </row>
    <row r="31" spans="1:10" s="26" customFormat="1" ht="24" customHeight="1" x14ac:dyDescent="0.25">
      <c r="A31" s="24">
        <v>27</v>
      </c>
      <c r="B31" s="12" t="s">
        <v>55</v>
      </c>
      <c r="C31" s="13" t="s">
        <v>84</v>
      </c>
      <c r="D31" s="14" t="s">
        <v>85</v>
      </c>
      <c r="E31" s="15">
        <v>45376</v>
      </c>
      <c r="F31" s="16">
        <v>2000</v>
      </c>
      <c r="G31" s="15">
        <v>45657</v>
      </c>
      <c r="H31" s="16">
        <v>2000</v>
      </c>
      <c r="I31" s="25"/>
      <c r="J31" s="32" t="s">
        <v>16</v>
      </c>
    </row>
    <row r="32" spans="1:10" s="26" customFormat="1" ht="24" customHeight="1" x14ac:dyDescent="0.25">
      <c r="A32" s="24">
        <v>28</v>
      </c>
      <c r="B32" s="12" t="s">
        <v>86</v>
      </c>
      <c r="C32" s="13" t="s">
        <v>87</v>
      </c>
      <c r="D32" s="14" t="s">
        <v>88</v>
      </c>
      <c r="E32" s="15">
        <v>45377</v>
      </c>
      <c r="F32" s="16">
        <v>6515.88</v>
      </c>
      <c r="G32" s="15">
        <v>45657</v>
      </c>
      <c r="H32" s="16">
        <v>6515.88</v>
      </c>
      <c r="I32" s="25"/>
      <c r="J32" s="32" t="s">
        <v>16</v>
      </c>
    </row>
    <row r="33" spans="1:10" ht="24" customHeight="1" x14ac:dyDescent="0.25">
      <c r="A33" s="33"/>
      <c r="B33" s="33"/>
      <c r="C33" s="33"/>
      <c r="D33" s="33"/>
      <c r="E33" s="33"/>
      <c r="F33" s="34">
        <f>SUM(F5:F32)</f>
        <v>1189596.78</v>
      </c>
      <c r="G33" s="34"/>
      <c r="H33" s="34">
        <f>SUM(H5:H32)</f>
        <v>1189596.78</v>
      </c>
      <c r="I33" s="33"/>
      <c r="J33" s="35"/>
    </row>
    <row r="34" spans="1:10" ht="30" customHeight="1" x14ac:dyDescent="0.25">
      <c r="B34" s="36"/>
      <c r="C34" s="36"/>
      <c r="D34" s="37"/>
      <c r="E34" s="38"/>
      <c r="F34" s="39"/>
      <c r="G34" s="36"/>
      <c r="H34" s="40"/>
      <c r="I34" s="20"/>
      <c r="J34" s="20"/>
    </row>
    <row r="35" spans="1:10" ht="30" customHeight="1" x14ac:dyDescent="0.25">
      <c r="F35" s="42"/>
    </row>
    <row r="36" spans="1:10" x14ac:dyDescent="0.25">
      <c r="B36" s="41" t="s">
        <v>89</v>
      </c>
      <c r="F36" s="1"/>
    </row>
    <row r="37" spans="1:10" x14ac:dyDescent="0.25">
      <c r="F37" s="44"/>
    </row>
    <row r="38" spans="1:10" x14ac:dyDescent="0.25">
      <c r="B38" s="45" t="s">
        <v>90</v>
      </c>
      <c r="F38" s="44"/>
      <c r="J38" s="46"/>
    </row>
    <row r="39" spans="1:10" x14ac:dyDescent="0.25">
      <c r="B39" s="47" t="s">
        <v>91</v>
      </c>
      <c r="C39" s="45"/>
      <c r="D39" s="48"/>
      <c r="F39" s="49"/>
      <c r="G39" s="45"/>
      <c r="I39" s="50"/>
      <c r="J39" s="50"/>
    </row>
    <row r="40" spans="1:10" x14ac:dyDescent="0.25">
      <c r="F40" s="1"/>
      <c r="I40" s="51"/>
      <c r="J40" s="51"/>
    </row>
    <row r="41" spans="1:10" x14ac:dyDescent="0.25">
      <c r="B41" s="1"/>
      <c r="C41" s="1"/>
      <c r="D41" s="1"/>
      <c r="E41" s="1"/>
    </row>
  </sheetData>
  <mergeCells count="3">
    <mergeCell ref="B1:J1"/>
    <mergeCell ref="B2:J2"/>
    <mergeCell ref="B3:J3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2024-04-09T16:19:17Z</cp:lastPrinted>
  <dcterms:created xsi:type="dcterms:W3CDTF">2024-04-09T16:17:47Z</dcterms:created>
  <dcterms:modified xsi:type="dcterms:W3CDTF">2024-04-09T16:20:10Z</dcterms:modified>
</cp:coreProperties>
</file>