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3\MARZO\Q - RECURSOS HUMANOS\PERSONAL CONTRATADO\"/>
    </mc:Choice>
  </mc:AlternateContent>
  <bookViews>
    <workbookView xWindow="-120" yWindow="-120" windowWidth="20730" windowHeight="11160"/>
  </bookViews>
  <sheets>
    <sheet name="MARZO 2023" sheetId="1" r:id="rId1"/>
  </sheets>
  <definedNames>
    <definedName name="_xlnm._FilterDatabase" localSheetId="0" hidden="1">'MARZO 2023'!$A$2:$M$9</definedName>
    <definedName name="_xlnm.Print_Area" localSheetId="0">'MARZO 2023'!$A$1:$M$46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1" l="1"/>
  <c r="H40" i="1"/>
  <c r="G40" i="1"/>
  <c r="B40" i="1"/>
  <c r="M16" i="1" l="1"/>
  <c r="L16" i="1"/>
  <c r="K16" i="1"/>
  <c r="J16" i="1"/>
  <c r="I16" i="1"/>
  <c r="H16" i="1"/>
  <c r="G16" i="1"/>
  <c r="H38" i="1" l="1"/>
  <c r="I38" i="1"/>
  <c r="J38" i="1"/>
  <c r="K38" i="1"/>
  <c r="L38" i="1"/>
  <c r="M38" i="1"/>
  <c r="G38" i="1"/>
  <c r="H29" i="1"/>
  <c r="I29" i="1"/>
  <c r="J29" i="1"/>
  <c r="K29" i="1"/>
  <c r="L29" i="1"/>
  <c r="M29" i="1"/>
  <c r="G29" i="1"/>
  <c r="H24" i="1"/>
  <c r="I24" i="1"/>
  <c r="J24" i="1"/>
  <c r="K24" i="1"/>
  <c r="L24" i="1"/>
  <c r="M24" i="1"/>
  <c r="G24" i="1"/>
  <c r="M12" i="1"/>
  <c r="L12" i="1"/>
  <c r="K12" i="1"/>
  <c r="J12" i="1"/>
  <c r="I12" i="1"/>
  <c r="H12" i="1"/>
  <c r="G12" i="1"/>
  <c r="M33" i="1" l="1"/>
  <c r="M40" i="1" s="1"/>
  <c r="L33" i="1"/>
  <c r="L40" i="1" s="1"/>
  <c r="K33" i="1"/>
  <c r="K40" i="1" s="1"/>
  <c r="J33" i="1"/>
  <c r="I33" i="1"/>
  <c r="I40" i="1" s="1"/>
  <c r="H33" i="1"/>
  <c r="G33" i="1"/>
  <c r="M21" i="1" l="1"/>
  <c r="L21" i="1"/>
  <c r="K21" i="1"/>
  <c r="J21" i="1"/>
  <c r="I21" i="1"/>
  <c r="H21" i="1"/>
  <c r="G21" i="1"/>
</calcChain>
</file>

<file path=xl/sharedStrings.xml><?xml version="1.0" encoding="utf-8"?>
<sst xmlns="http://schemas.openxmlformats.org/spreadsheetml/2006/main" count="67" uniqueCount="46">
  <si>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</si>
  <si>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</si>
  <si>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</si>
  <si>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</si>
  <si>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</si>
  <si>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</si>
  <si>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</si>
  <si>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</si>
  <si>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</si>
  <si>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</si>
  <si>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</si>
  <si>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</si>
  <si>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</si>
  <si>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</si>
  <si>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PERIODO CONTRATO</t>
  </si>
  <si>
    <t>INICIO</t>
  </si>
  <si>
    <t>TERMINO</t>
  </si>
  <si>
    <t>Genero</t>
  </si>
  <si>
    <t>MASCULINO</t>
  </si>
  <si>
    <t>DEPARTAMENTO DE COMPRAS Y CONTRATACIONES</t>
  </si>
  <si>
    <t>JESSICA MAGDALIS SANTOS PATRICIO</t>
  </si>
  <si>
    <t>ANALISTA DE COMPRAS Y CONTRATACIONES</t>
  </si>
  <si>
    <t>FEMENINO</t>
  </si>
  <si>
    <t>JOHANNA FELICIA ARIAS MENA</t>
  </si>
  <si>
    <t xml:space="preserve">DIVISION DE FORTALECIMIENTO DE ASOC. SIN FINES DE LUCRO
</t>
  </si>
  <si>
    <t>ALDY CLARISSA DE LA CRUZ GARABITO</t>
  </si>
  <si>
    <t>DIVISION DE VALORACION DE LA DISCAPACIDAD</t>
  </si>
  <si>
    <t>CANDY ATILSY DURAN ABREU</t>
  </si>
  <si>
    <t>ENC. SECCION VALORACION A DISCAPACIDAD</t>
  </si>
  <si>
    <t>DIVISION DE COORDINACION TERRITORIAL</t>
  </si>
  <si>
    <t>DILCIO NARCISO PEGUERO AGRAMONTE</t>
  </si>
  <si>
    <t>COORDINACION TERRITORIAL</t>
  </si>
  <si>
    <t>ENC. DIVISION INCLUSION LABORAL</t>
  </si>
  <si>
    <t>ENC. FORTALECIMIENTO DE ASOCIACIONES SIN FINES DE LUCRO</t>
  </si>
  <si>
    <t>Nomina de Empleados Temporales</t>
  </si>
  <si>
    <t>DIVISION DE INCLUSION LABORAL</t>
  </si>
  <si>
    <t>ELVIN RAFAEL GOMEZ</t>
  </si>
  <si>
    <t>LEYDI CAROLIN NUÑEZ LUCIANO</t>
  </si>
  <si>
    <t>TECNICO SEGUIMIENTO ASOCIACIONES SIN FINES DE LUCRO</t>
  </si>
  <si>
    <t>TEMPORAL</t>
  </si>
  <si>
    <t>DEPARTAMENTO DE RECURSOS HUMANOS</t>
  </si>
  <si>
    <t>JOHANNA ALTAGRACIA PIMENTEL PEROZO</t>
  </si>
  <si>
    <t>ENC. RECURSOS HUMANOS</t>
  </si>
  <si>
    <t>Encargada de Recursos Humanos</t>
  </si>
  <si>
    <t>Licda. Johanna Pimentel Perozo</t>
  </si>
  <si>
    <t>Mes de 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</si>
</sst>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409]d\-mmm\-yy;@"/>
  </numFmts>
  <fonts count="18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rgb="FF99CCFF"/>
        <bgColor rgb="FFC6D9F0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3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5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/>
    <xf numFmtId="0" fontId="0" fillId="0" borderId="0" xfId="0" applyFont="1" applyAlignment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164" fontId="4" fillId="5" borderId="0" xfId="1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164" fontId="14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14" fillId="6" borderId="0" xfId="1" applyNumberFormat="1" applyFont="1" applyFill="1" applyBorder="1"/>
    <xf numFmtId="4" fontId="0" fillId="0" borderId="0" xfId="1" applyNumberFormat="1" applyFont="1" applyAlignment="1"/>
    <xf numFmtId="4" fontId="5" fillId="0" borderId="0" xfId="1" applyNumberFormat="1" applyFont="1" applyAlignment="1">
      <alignment vertical="center"/>
    </xf>
    <xf numFmtId="164" fontId="12" fillId="3" borderId="1" xfId="1" applyFont="1" applyFill="1" applyBorder="1" applyAlignment="1">
      <alignment vertical="center"/>
    </xf>
    <xf numFmtId="164" fontId="13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164" fontId="16" fillId="0" borderId="0" xfId="1" applyFont="1" applyAlignment="1"/>
    <xf numFmtId="164" fontId="0" fillId="0" borderId="0" xfId="1" applyFont="1" applyAlignment="1"/>
    <xf numFmtId="164" fontId="0" fillId="0" borderId="0" xfId="1" applyFont="1"/>
    <xf numFmtId="0" fontId="17" fillId="0" borderId="0" xfId="0" applyFont="1" applyAlignment="1">
      <alignment wrapText="1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Font="1" applyAlignment="1"/>
    <xf numFmtId="4" fontId="4" fillId="5" borderId="0" xfId="1" applyNumberFormat="1" applyFont="1" applyFill="1" applyBorder="1" applyAlignment="1">
      <alignment horizontal="right"/>
    </xf>
    <xf numFmtId="0" fontId="0" fillId="0" borderId="0" xfId="0" applyFont="1" applyAlignment="1"/>
    <xf numFmtId="4" fontId="0" fillId="0" borderId="0" xfId="0" applyNumberFormat="1" applyFont="1" applyAlignment="1"/>
    <xf numFmtId="0" fontId="4" fillId="7" borderId="0" xfId="0" applyFont="1" applyFill="1" applyBorder="1"/>
    <xf numFmtId="0" fontId="4" fillId="7" borderId="0" xfId="0" applyFont="1" applyFill="1" applyBorder="1" applyAlignment="1">
      <alignment horizontal="left"/>
    </xf>
    <xf numFmtId="0" fontId="4" fillId="7" borderId="0" xfId="0" applyFont="1" applyFill="1" applyBorder="1" applyAlignment="1"/>
    <xf numFmtId="0" fontId="4" fillId="7" borderId="0" xfId="0" applyFont="1" applyFill="1" applyBorder="1" applyAlignment="1">
      <alignment horizontal="center"/>
    </xf>
    <xf numFmtId="164" fontId="4" fillId="7" borderId="0" xfId="1" applyFont="1" applyFill="1" applyBorder="1"/>
    <xf numFmtId="0" fontId="0" fillId="8" borderId="0" xfId="0" applyFont="1" applyFill="1" applyAlignment="1"/>
    <xf numFmtId="4" fontId="4" fillId="8" borderId="0" xfId="0" applyNumberFormat="1" applyFont="1" applyFill="1" applyAlignment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7" fillId="0" borderId="0" xfId="0" applyFont="1" applyFill="1" applyBorder="1" applyAlignment="1"/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6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4" fontId="12" fillId="3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164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/>
    <xf numFmtId="164" fontId="12" fillId="3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4" fontId="1" fillId="0" borderId="0" xfId="1" applyNumberFormat="1" applyFont="1" applyBorder="1" applyAlignment="1">
      <alignment horizontal="right"/>
    </xf>
    <xf numFmtId="4" fontId="1" fillId="0" borderId="0" xfId="1" applyNumberFormat="1" applyFont="1" applyAlignment="1"/>
    <xf numFmtId="4" fontId="1" fillId="0" borderId="0" xfId="0" applyNumberFormat="1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CCFF"/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3022" y="257664"/>
          <a:ext cx="2669848" cy="95790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R850"/>
  <sheetViews>
    <sheetView showGridLines="0" tabSelected="1" zoomScale="80" zoomScaleNormal="80" workbookViewId="0">
      <pane ySplit="9" topLeftCell="A10" activePane="bottomLeft" state="frozen"/>
      <selection pane="bottomLeft" activeCell="J41" sqref="J41"/>
    </sheetView>
  </sheetViews>
  <sheetFormatPr baseColWidth="10" defaultColWidth="12.5703125" defaultRowHeight="15" customHeight="1" x14ac:dyDescent="0.25"/>
  <cols>
    <col min="1" max="1" width="59.28515625" bestFit="1" customWidth="1"/>
    <col min="2" max="2" width="60.5703125" customWidth="1"/>
    <col min="3" max="3" width="25" customWidth="1"/>
    <col min="4" max="4" width="25" style="43" customWidth="1"/>
    <col min="5" max="6" width="13.7109375" style="11" customWidth="1"/>
    <col min="7" max="8" width="16.42578125" style="33" customWidth="1"/>
    <col min="9" max="9" width="15.28515625" style="33" customWidth="1"/>
    <col min="10" max="10" width="15.5703125" style="33" customWidth="1"/>
    <col min="11" max="13" width="16.42578125" style="33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80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80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83" t="s">
        <v>34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83" t="s">
        <v>45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37"/>
      <c r="E7" s="13"/>
      <c r="F7" s="13"/>
      <c r="G7" s="28"/>
      <c r="H7" s="28"/>
      <c r="I7" s="28"/>
      <c r="J7" s="28"/>
      <c r="K7" s="28"/>
      <c r="L7" s="28"/>
      <c r="M7" s="2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88" t="s">
        <v>0</v>
      </c>
      <c r="B8" s="88" t="s">
        <v>3</v>
      </c>
      <c r="C8" s="86" t="s">
        <v>4</v>
      </c>
      <c r="D8" s="86" t="s">
        <v>17</v>
      </c>
      <c r="E8" s="35" t="s">
        <v>14</v>
      </c>
      <c r="F8" s="35"/>
      <c r="G8" s="81" t="s">
        <v>5</v>
      </c>
      <c r="H8" s="81" t="s">
        <v>6</v>
      </c>
      <c r="I8" s="81" t="s">
        <v>7</v>
      </c>
      <c r="J8" s="81" t="s">
        <v>8</v>
      </c>
      <c r="K8" s="81" t="s">
        <v>9</v>
      </c>
      <c r="L8" s="81" t="s">
        <v>10</v>
      </c>
      <c r="M8" s="81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87"/>
      <c r="B9" s="87"/>
      <c r="C9" s="87"/>
      <c r="D9" s="89"/>
      <c r="E9" s="36" t="s">
        <v>15</v>
      </c>
      <c r="F9" s="36" t="s">
        <v>16</v>
      </c>
      <c r="G9" s="82"/>
      <c r="H9" s="82"/>
      <c r="I9" s="82"/>
      <c r="J9" s="82"/>
      <c r="K9" s="82"/>
      <c r="L9" s="82"/>
      <c r="M9" s="8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2" customFormat="1" ht="15.75" customHeight="1" x14ac:dyDescent="0.25">
      <c r="A10" s="72" t="s">
        <v>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70" customFormat="1" ht="15.75" customHeight="1" x14ac:dyDescent="0.25">
      <c r="A11" s="77" t="s">
        <v>37</v>
      </c>
      <c r="B11" s="73" t="s">
        <v>38</v>
      </c>
      <c r="C11" s="73" t="s">
        <v>39</v>
      </c>
      <c r="D11" s="74" t="s">
        <v>22</v>
      </c>
      <c r="E11" s="14">
        <v>44774</v>
      </c>
      <c r="F11" s="14">
        <v>44958</v>
      </c>
      <c r="G11" s="61">
        <v>40500</v>
      </c>
      <c r="H11" s="61">
        <v>1162.3499999999999</v>
      </c>
      <c r="I11" s="61">
        <v>513.22</v>
      </c>
      <c r="J11" s="92">
        <v>1231.2</v>
      </c>
      <c r="K11" s="61">
        <v>25</v>
      </c>
      <c r="L11" s="61">
        <v>2931.77</v>
      </c>
      <c r="M11" s="61">
        <v>37568.230000000003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70" customFormat="1" ht="15.75" customHeight="1" x14ac:dyDescent="0.25">
      <c r="A12" s="20" t="s">
        <v>12</v>
      </c>
      <c r="B12" s="21">
        <v>1</v>
      </c>
      <c r="C12" s="22"/>
      <c r="D12" s="39"/>
      <c r="E12" s="23"/>
      <c r="F12" s="23"/>
      <c r="G12" s="31">
        <f>SUM(G10:G11)</f>
        <v>40500</v>
      </c>
      <c r="H12" s="31">
        <f t="shared" ref="H12:M12" si="0">SUM(H10:H11)</f>
        <v>1162.3499999999999</v>
      </c>
      <c r="I12" s="31">
        <f t="shared" si="0"/>
        <v>513.22</v>
      </c>
      <c r="J12" s="31">
        <f t="shared" si="0"/>
        <v>1231.2</v>
      </c>
      <c r="K12" s="31">
        <f t="shared" si="0"/>
        <v>25</v>
      </c>
      <c r="L12" s="31">
        <f t="shared" si="0"/>
        <v>2931.77</v>
      </c>
      <c r="M12" s="59">
        <f t="shared" si="0"/>
        <v>37568.230000000003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70" customFormat="1" ht="15.75" customHeight="1" x14ac:dyDescent="0.25">
      <c r="A13" s="69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76" customFormat="1" ht="15.75" customHeight="1" x14ac:dyDescent="0.25">
      <c r="A14" s="75" t="s">
        <v>40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76" customFormat="1" ht="15.75" customHeight="1" x14ac:dyDescent="0.25">
      <c r="A15" s="53" t="s">
        <v>41</v>
      </c>
      <c r="B15" s="73" t="s">
        <v>42</v>
      </c>
      <c r="C15" s="73" t="s">
        <v>39</v>
      </c>
      <c r="D15" s="73" t="s">
        <v>22</v>
      </c>
      <c r="E15" s="14">
        <v>44896</v>
      </c>
      <c r="F15" s="14">
        <v>45078</v>
      </c>
      <c r="G15" s="61">
        <v>125000</v>
      </c>
      <c r="H15" s="61">
        <v>3587.5</v>
      </c>
      <c r="I15" s="61">
        <v>17985.990000000002</v>
      </c>
      <c r="J15" s="92">
        <v>3800</v>
      </c>
      <c r="K15" s="61">
        <v>25</v>
      </c>
      <c r="L15" s="61">
        <v>25398.49</v>
      </c>
      <c r="M15" s="61">
        <v>99601.51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76" customFormat="1" ht="15.75" customHeight="1" x14ac:dyDescent="0.25">
      <c r="A16" s="20" t="s">
        <v>12</v>
      </c>
      <c r="B16" s="21">
        <v>1</v>
      </c>
      <c r="C16" s="22"/>
      <c r="D16" s="39"/>
      <c r="E16" s="23"/>
      <c r="F16" s="23"/>
      <c r="G16" s="31">
        <f>SUM(G14:G15)</f>
        <v>125000</v>
      </c>
      <c r="H16" s="31">
        <f t="shared" ref="H16:M16" si="1">SUM(H14:H15)</f>
        <v>3587.5</v>
      </c>
      <c r="I16" s="31">
        <f t="shared" si="1"/>
        <v>17985.990000000002</v>
      </c>
      <c r="J16" s="31">
        <f t="shared" si="1"/>
        <v>3800</v>
      </c>
      <c r="K16" s="31">
        <f t="shared" si="1"/>
        <v>25</v>
      </c>
      <c r="L16" s="31">
        <f t="shared" si="1"/>
        <v>25398.49</v>
      </c>
      <c r="M16" s="59">
        <f t="shared" si="1"/>
        <v>99601.51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52" s="76" customFormat="1" ht="15.75" customHeight="1" x14ac:dyDescent="0.25">
      <c r="A17" s="7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52" s="52" customFormat="1" ht="15.75" customHeight="1" x14ac:dyDescent="0.25">
      <c r="A18" s="7"/>
      <c r="B18" s="7"/>
      <c r="C18" s="8"/>
      <c r="D18" s="38"/>
      <c r="E18" s="14"/>
      <c r="F18" s="14"/>
      <c r="G18" s="29"/>
      <c r="H18" s="29"/>
      <c r="I18" s="29"/>
      <c r="J18" s="29"/>
      <c r="K18" s="29"/>
      <c r="L18" s="29"/>
      <c r="M18" s="30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52" s="52" customFormat="1" ht="15.75" customHeight="1" x14ac:dyDescent="0.25">
      <c r="A19" s="18" t="s">
        <v>19</v>
      </c>
      <c r="B19" s="7"/>
      <c r="C19" s="8"/>
      <c r="D19" s="38"/>
      <c r="E19" s="14"/>
      <c r="F19" s="14"/>
      <c r="G19" s="29"/>
      <c r="H19" s="29"/>
      <c r="I19" s="29"/>
      <c r="J19" s="29"/>
      <c r="K19" s="29"/>
      <c r="L19" s="29"/>
      <c r="M19" s="30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52" s="52" customFormat="1" ht="15.75" customHeight="1" x14ac:dyDescent="0.25">
      <c r="A20" s="7" t="s">
        <v>20</v>
      </c>
      <c r="B20" s="7" t="s">
        <v>21</v>
      </c>
      <c r="C20" s="73" t="s">
        <v>39</v>
      </c>
      <c r="D20" s="38" t="s">
        <v>22</v>
      </c>
      <c r="E20" s="14">
        <v>44774</v>
      </c>
      <c r="F20" s="14">
        <v>44958</v>
      </c>
      <c r="G20" s="29">
        <v>45000</v>
      </c>
      <c r="H20" s="29">
        <v>1291.5</v>
      </c>
      <c r="I20" s="29">
        <v>1148.33</v>
      </c>
      <c r="J20" s="90">
        <v>1368</v>
      </c>
      <c r="K20" s="29">
        <v>25</v>
      </c>
      <c r="L20" s="29">
        <v>3832.83</v>
      </c>
      <c r="M20" s="30">
        <v>41167.17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52" s="52" customFormat="1" ht="15.75" customHeight="1" x14ac:dyDescent="0.25">
      <c r="A21" s="20" t="s">
        <v>12</v>
      </c>
      <c r="B21" s="21">
        <v>1</v>
      </c>
      <c r="C21" s="22"/>
      <c r="D21" s="39"/>
      <c r="E21" s="23"/>
      <c r="F21" s="23"/>
      <c r="G21" s="31">
        <f t="shared" ref="G21:M21" si="2">SUM(G19:G20)</f>
        <v>45000</v>
      </c>
      <c r="H21" s="31">
        <f t="shared" si="2"/>
        <v>1291.5</v>
      </c>
      <c r="I21" s="31">
        <f t="shared" si="2"/>
        <v>1148.33</v>
      </c>
      <c r="J21" s="31">
        <f t="shared" si="2"/>
        <v>1368</v>
      </c>
      <c r="K21" s="31">
        <f t="shared" si="2"/>
        <v>25</v>
      </c>
      <c r="L21" s="31">
        <f t="shared" si="2"/>
        <v>3832.83</v>
      </c>
      <c r="M21" s="59">
        <f t="shared" si="2"/>
        <v>41167.17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52" s="54" customFormat="1" ht="30.75" customHeight="1" x14ac:dyDescent="0.25">
      <c r="A22" s="56" t="s">
        <v>24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52" s="55" customFormat="1" ht="21" customHeight="1" x14ac:dyDescent="0.25">
      <c r="A23" s="57" t="s">
        <v>25</v>
      </c>
      <c r="B23" s="7" t="s">
        <v>33</v>
      </c>
      <c r="C23" s="73" t="s">
        <v>39</v>
      </c>
      <c r="D23" s="38" t="s">
        <v>22</v>
      </c>
      <c r="E23" s="14">
        <v>44774</v>
      </c>
      <c r="F23" s="14">
        <v>44958</v>
      </c>
      <c r="G23" s="29">
        <v>74000</v>
      </c>
      <c r="H23" s="29">
        <v>2123.8000000000002</v>
      </c>
      <c r="I23" s="29">
        <v>6121.2</v>
      </c>
      <c r="J23" s="90">
        <v>2249.6</v>
      </c>
      <c r="K23" s="29">
        <v>25</v>
      </c>
      <c r="L23" s="29">
        <v>10519.6</v>
      </c>
      <c r="M23" s="30">
        <v>63480.4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52" s="55" customFormat="1" ht="15.75" customHeight="1" x14ac:dyDescent="0.25">
      <c r="A24" s="20" t="s">
        <v>12</v>
      </c>
      <c r="B24" s="21">
        <v>1</v>
      </c>
      <c r="C24" s="22"/>
      <c r="D24" s="39"/>
      <c r="E24" s="23"/>
      <c r="F24" s="23"/>
      <c r="G24" s="31">
        <f>SUM(G23)</f>
        <v>74000</v>
      </c>
      <c r="H24" s="31">
        <f t="shared" ref="H24:M24" si="3">SUM(H23)</f>
        <v>2123.8000000000002</v>
      </c>
      <c r="I24" s="31">
        <f t="shared" si="3"/>
        <v>6121.2</v>
      </c>
      <c r="J24" s="31">
        <f t="shared" si="3"/>
        <v>2249.6</v>
      </c>
      <c r="K24" s="31">
        <f t="shared" si="3"/>
        <v>25</v>
      </c>
      <c r="L24" s="31">
        <f t="shared" si="3"/>
        <v>10519.6</v>
      </c>
      <c r="M24" s="31">
        <f t="shared" si="3"/>
        <v>63480.4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52" s="54" customFormat="1" ht="15.75" customHeight="1" x14ac:dyDescent="0.25">
      <c r="A25" s="7"/>
      <c r="B25" s="7"/>
      <c r="C25" s="8"/>
      <c r="D25" s="38"/>
      <c r="E25" s="14"/>
      <c r="F25" s="14"/>
      <c r="G25" s="29"/>
      <c r="H25" s="29"/>
      <c r="I25" s="29"/>
      <c r="J25" s="29"/>
      <c r="K25" s="29"/>
      <c r="L25" s="29"/>
      <c r="M25" s="30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52" s="60" customFormat="1" ht="15.75" customHeight="1" x14ac:dyDescent="0.25">
      <c r="A26" s="7"/>
      <c r="B26" s="7"/>
      <c r="C26" s="8"/>
      <c r="D26" s="38"/>
      <c r="E26" s="14"/>
      <c r="F26" s="14"/>
      <c r="G26" s="29"/>
      <c r="H26" s="29"/>
      <c r="I26" s="29"/>
      <c r="J26" s="29"/>
      <c r="K26" s="29"/>
      <c r="L26" s="29"/>
      <c r="M26" s="30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52" s="60" customFormat="1" ht="15.75" customHeight="1" x14ac:dyDescent="0.25">
      <c r="A27" s="18" t="s">
        <v>35</v>
      </c>
      <c r="B27" s="7"/>
      <c r="C27" s="8"/>
      <c r="D27" s="38"/>
      <c r="E27" s="14"/>
      <c r="F27" s="14"/>
      <c r="G27" s="29"/>
      <c r="H27" s="29"/>
      <c r="I27" s="29"/>
      <c r="J27" s="29"/>
      <c r="K27" s="29"/>
      <c r="L27" s="29"/>
      <c r="M27" s="30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52" s="19" customFormat="1" ht="23.25" customHeight="1" x14ac:dyDescent="0.25">
      <c r="A28" s="7" t="s">
        <v>23</v>
      </c>
      <c r="B28" s="7" t="s">
        <v>32</v>
      </c>
      <c r="C28" s="73" t="s">
        <v>39</v>
      </c>
      <c r="D28" s="38" t="s">
        <v>22</v>
      </c>
      <c r="E28" s="14">
        <v>44835</v>
      </c>
      <c r="F28" s="14">
        <v>45017</v>
      </c>
      <c r="G28" s="61">
        <v>74000</v>
      </c>
      <c r="H28" s="61">
        <v>2123.8000000000002</v>
      </c>
      <c r="I28" s="61">
        <v>6121.2</v>
      </c>
      <c r="J28" s="92">
        <v>2249.6</v>
      </c>
      <c r="K28" s="61">
        <v>25</v>
      </c>
      <c r="L28" s="61">
        <v>10519.6</v>
      </c>
      <c r="M28" s="61">
        <v>63480.4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52" s="67" customFormat="1" ht="15.75" customHeight="1" x14ac:dyDescent="0.25">
      <c r="A29" s="62" t="s">
        <v>12</v>
      </c>
      <c r="B29" s="63">
        <v>1</v>
      </c>
      <c r="C29" s="64"/>
      <c r="D29" s="65"/>
      <c r="E29" s="66"/>
      <c r="F29" s="66"/>
      <c r="G29" s="68">
        <f>SUM(G28)</f>
        <v>74000</v>
      </c>
      <c r="H29" s="68">
        <f t="shared" ref="H29:M29" si="4">SUM(H28)</f>
        <v>2123.8000000000002</v>
      </c>
      <c r="I29" s="68">
        <f t="shared" si="4"/>
        <v>6121.2</v>
      </c>
      <c r="J29" s="68">
        <f t="shared" si="4"/>
        <v>2249.6</v>
      </c>
      <c r="K29" s="68">
        <f t="shared" si="4"/>
        <v>25</v>
      </c>
      <c r="L29" s="68">
        <f t="shared" si="4"/>
        <v>10519.6</v>
      </c>
      <c r="M29" s="68">
        <f t="shared" si="4"/>
        <v>63480.4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</row>
    <row r="30" spans="1:252" s="17" customFormat="1" ht="15.75" customHeight="1" x14ac:dyDescent="0.25">
      <c r="A30" s="7"/>
      <c r="B30" s="18"/>
      <c r="C30" s="8"/>
      <c r="D30" s="38"/>
      <c r="E30" s="14"/>
      <c r="F30" s="14"/>
      <c r="G30" s="29"/>
      <c r="H30" s="29"/>
      <c r="I30" s="29"/>
      <c r="J30" s="29"/>
      <c r="K30" s="29"/>
      <c r="L30" s="29"/>
      <c r="M30" s="30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52" s="58" customFormat="1" ht="15.75" customHeight="1" x14ac:dyDescent="0.25">
      <c r="A31" s="18" t="s">
        <v>26</v>
      </c>
      <c r="B31" s="18"/>
      <c r="C31" s="8"/>
      <c r="D31" s="38"/>
      <c r="E31" s="14"/>
      <c r="F31" s="14"/>
      <c r="G31" s="29"/>
      <c r="H31" s="29"/>
      <c r="I31" s="29"/>
      <c r="J31" s="29"/>
      <c r="K31" s="29"/>
      <c r="L31" s="29"/>
      <c r="M31" s="30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52" s="58" customFormat="1" ht="15.75" customHeight="1" x14ac:dyDescent="0.25">
      <c r="A32" s="7" t="s">
        <v>27</v>
      </c>
      <c r="B32" s="7" t="s">
        <v>28</v>
      </c>
      <c r="C32" s="73" t="s">
        <v>39</v>
      </c>
      <c r="D32" s="38" t="s">
        <v>22</v>
      </c>
      <c r="E32" s="14">
        <v>44713</v>
      </c>
      <c r="F32" s="14">
        <v>44896</v>
      </c>
      <c r="G32" s="29">
        <v>74000</v>
      </c>
      <c r="H32" s="29">
        <v>2123.8000000000002</v>
      </c>
      <c r="I32" s="29">
        <v>5490.22</v>
      </c>
      <c r="J32" s="90">
        <v>2249.6</v>
      </c>
      <c r="K32" s="29">
        <v>3179.9</v>
      </c>
      <c r="L32" s="29">
        <v>13043.52</v>
      </c>
      <c r="M32" s="30">
        <v>60956.480000000003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s="58" customFormat="1" ht="15.75" customHeight="1" x14ac:dyDescent="0.25">
      <c r="A33" s="20" t="s">
        <v>12</v>
      </c>
      <c r="B33" s="21">
        <v>1</v>
      </c>
      <c r="C33" s="22"/>
      <c r="D33" s="39"/>
      <c r="E33" s="23"/>
      <c r="F33" s="23"/>
      <c r="G33" s="31">
        <f t="shared" ref="G33:M33" si="5">SUM(G31:G32)</f>
        <v>74000</v>
      </c>
      <c r="H33" s="31">
        <f t="shared" si="5"/>
        <v>2123.8000000000002</v>
      </c>
      <c r="I33" s="31">
        <f t="shared" si="5"/>
        <v>5490.22</v>
      </c>
      <c r="J33" s="31">
        <f t="shared" si="5"/>
        <v>2249.6</v>
      </c>
      <c r="K33" s="31">
        <f t="shared" si="5"/>
        <v>3179.9</v>
      </c>
      <c r="L33" s="31">
        <f t="shared" si="5"/>
        <v>13043.52</v>
      </c>
      <c r="M33" s="59">
        <f t="shared" si="5"/>
        <v>60956.480000000003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s="58" customFormat="1" ht="15.75" customHeight="1" x14ac:dyDescent="0.25">
      <c r="A34" s="7"/>
      <c r="B34" s="18"/>
      <c r="C34" s="8"/>
      <c r="D34" s="38"/>
      <c r="E34" s="14"/>
      <c r="F34" s="14"/>
      <c r="G34" s="29"/>
      <c r="H34" s="29"/>
      <c r="I34" s="29"/>
      <c r="J34" s="29"/>
      <c r="K34" s="29"/>
      <c r="L34" s="29"/>
      <c r="M34" s="30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s="58" customFormat="1" ht="15.75" customHeight="1" x14ac:dyDescent="0.25">
      <c r="A35" s="18" t="s">
        <v>29</v>
      </c>
      <c r="B35" s="18"/>
      <c r="C35" s="8"/>
      <c r="D35" s="38"/>
      <c r="E35" s="14"/>
      <c r="F35" s="14"/>
      <c r="G35" s="29"/>
      <c r="H35" s="29"/>
      <c r="I35" s="29"/>
      <c r="J35" s="29"/>
      <c r="K35" s="29"/>
      <c r="L35" s="29"/>
      <c r="M35" s="30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s="58" customFormat="1" ht="15.75" customHeight="1" x14ac:dyDescent="0.25">
      <c r="A36" s="7" t="s">
        <v>30</v>
      </c>
      <c r="B36" s="7" t="s">
        <v>31</v>
      </c>
      <c r="C36" s="73" t="s">
        <v>39</v>
      </c>
      <c r="D36" s="38" t="s">
        <v>18</v>
      </c>
      <c r="E36" s="14">
        <v>44713</v>
      </c>
      <c r="F36" s="14">
        <v>44896</v>
      </c>
      <c r="G36" s="29">
        <v>47500</v>
      </c>
      <c r="H36" s="29">
        <v>1363.25</v>
      </c>
      <c r="I36" s="29">
        <v>1501.16</v>
      </c>
      <c r="J36" s="90">
        <v>1444</v>
      </c>
      <c r="K36" s="29">
        <v>25</v>
      </c>
      <c r="L36" s="29">
        <v>4333.41</v>
      </c>
      <c r="M36" s="30">
        <v>43166.59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" customHeight="1" x14ac:dyDescent="0.25">
      <c r="A37" s="71" t="s">
        <v>36</v>
      </c>
      <c r="B37" t="s">
        <v>31</v>
      </c>
      <c r="C37" s="73" t="s">
        <v>39</v>
      </c>
      <c r="D37" s="43" t="s">
        <v>18</v>
      </c>
      <c r="E37" s="14">
        <v>44774</v>
      </c>
      <c r="F37" s="14">
        <v>44958</v>
      </c>
      <c r="G37" s="29">
        <v>47500</v>
      </c>
      <c r="H37" s="33">
        <v>1363.25</v>
      </c>
      <c r="I37" s="33">
        <v>1501.16</v>
      </c>
      <c r="J37" s="91">
        <v>1444</v>
      </c>
      <c r="K37" s="33">
        <v>25</v>
      </c>
      <c r="L37" s="33">
        <v>4333.41</v>
      </c>
      <c r="M37" s="33">
        <v>43166.59</v>
      </c>
    </row>
    <row r="38" spans="1:29" s="58" customFormat="1" ht="15.75" customHeight="1" x14ac:dyDescent="0.25">
      <c r="A38" s="20" t="s">
        <v>12</v>
      </c>
      <c r="B38" s="21">
        <v>2</v>
      </c>
      <c r="C38" s="22"/>
      <c r="D38" s="39"/>
      <c r="E38" s="23"/>
      <c r="F38" s="23"/>
      <c r="G38" s="31">
        <f>SUM(G36:G37)</f>
        <v>95000</v>
      </c>
      <c r="H38" s="31">
        <f t="shared" ref="H38:M38" si="6">SUM(H36:H37)</f>
        <v>2726.5</v>
      </c>
      <c r="I38" s="31">
        <f t="shared" si="6"/>
        <v>3002.32</v>
      </c>
      <c r="J38" s="31">
        <f t="shared" si="6"/>
        <v>2888</v>
      </c>
      <c r="K38" s="31">
        <f t="shared" si="6"/>
        <v>50</v>
      </c>
      <c r="L38" s="31">
        <f t="shared" si="6"/>
        <v>8666.82</v>
      </c>
      <c r="M38" s="31">
        <f t="shared" si="6"/>
        <v>86333.18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s="16" customFormat="1" ht="15.75" customHeight="1" x14ac:dyDescent="0.25">
      <c r="A39" s="7"/>
      <c r="B39" s="7"/>
      <c r="C39" s="8"/>
      <c r="D39" s="38"/>
      <c r="E39" s="14"/>
      <c r="F39" s="14"/>
      <c r="G39" s="29"/>
      <c r="H39" s="29"/>
      <c r="I39" s="29"/>
      <c r="J39" s="29"/>
      <c r="K39" s="29"/>
      <c r="L39" s="29"/>
      <c r="M39" s="3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5">
      <c r="A40" s="24" t="s">
        <v>13</v>
      </c>
      <c r="B40" s="25">
        <f>B12+B16+B21+B24+B29+B33+B38</f>
        <v>8</v>
      </c>
      <c r="C40" s="26"/>
      <c r="D40" s="40"/>
      <c r="E40" s="27"/>
      <c r="F40" s="27"/>
      <c r="G40" s="32">
        <f>G12+G16+G21+G24+G29+G33+G38</f>
        <v>527500</v>
      </c>
      <c r="H40" s="32">
        <f>H12+H16+H21+H24+H29+H33+H38</f>
        <v>15139.25</v>
      </c>
      <c r="I40" s="32">
        <f>I12+I16+I21+I24+I29+I33+I38</f>
        <v>40382.480000000003</v>
      </c>
      <c r="J40" s="32">
        <f>J12+J16+J21+J24+J29+J33+J38</f>
        <v>16036</v>
      </c>
      <c r="K40" s="32">
        <f>K12+K16+K21+K24+K29+K33+K38</f>
        <v>3354.9</v>
      </c>
      <c r="L40" s="32">
        <f>L12+L16+L21+L24+L29+L33+L38</f>
        <v>74912.63</v>
      </c>
      <c r="M40" s="32">
        <f>M12+M16+M21+M24+M29+M33+M38</f>
        <v>452587.36999999994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3"/>
      <c r="B41" s="3"/>
      <c r="C41" s="3"/>
      <c r="D41" s="41"/>
      <c r="E41" s="3"/>
      <c r="F41" s="3"/>
      <c r="G41" s="30"/>
      <c r="H41" s="30"/>
      <c r="I41" s="30"/>
      <c r="J41" s="30"/>
      <c r="K41" s="30"/>
      <c r="L41" s="30"/>
      <c r="M41" s="30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3"/>
      <c r="B42" s="3"/>
      <c r="C42" s="3"/>
      <c r="D42" s="41"/>
      <c r="E42" s="3"/>
      <c r="F42" s="3"/>
      <c r="G42" s="30"/>
      <c r="H42" s="30"/>
      <c r="I42" s="30"/>
      <c r="J42" s="30"/>
      <c r="K42" s="30"/>
      <c r="L42" s="30"/>
      <c r="M42" s="3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3"/>
      <c r="B43" s="3"/>
      <c r="C43" s="3"/>
      <c r="D43" s="41"/>
      <c r="E43" s="3"/>
      <c r="F43" s="3"/>
      <c r="G43" s="30"/>
      <c r="H43" s="30"/>
      <c r="I43" s="30"/>
      <c r="J43" s="30"/>
      <c r="K43" s="30"/>
      <c r="L43" s="30"/>
      <c r="M43" s="30"/>
      <c r="N43" s="1"/>
      <c r="O43" s="1"/>
      <c r="P43" s="1"/>
      <c r="Q43" s="1"/>
      <c r="R43" s="1"/>
      <c r="S43" s="1"/>
      <c r="T43" s="1"/>
      <c r="U43" s="1"/>
      <c r="V43" s="1"/>
      <c r="W43" s="1"/>
      <c r="X43" s="2"/>
      <c r="Y43" s="2"/>
      <c r="Z43" s="2"/>
      <c r="AA43" s="2"/>
      <c r="AB43" s="2"/>
      <c r="AC43" s="2"/>
    </row>
    <row r="44" spans="1:29" x14ac:dyDescent="0.25">
      <c r="A44" s="3"/>
      <c r="B44" s="3"/>
      <c r="C44" s="3"/>
      <c r="D44" s="41"/>
      <c r="E44" s="3"/>
      <c r="F44" s="3"/>
      <c r="G44" s="30"/>
      <c r="H44" s="30"/>
      <c r="I44" s="30"/>
      <c r="J44" s="30"/>
      <c r="K44" s="30"/>
      <c r="L44" s="30"/>
      <c r="M44" s="30"/>
      <c r="N44" s="1"/>
      <c r="O44" s="1"/>
      <c r="P44" s="1"/>
      <c r="Q44" s="1"/>
      <c r="R44" s="1"/>
      <c r="S44" s="1"/>
      <c r="T44" s="1"/>
      <c r="U44" s="1"/>
      <c r="V44" s="1"/>
      <c r="W44" s="1"/>
      <c r="X44" s="2"/>
      <c r="Y44" s="2"/>
      <c r="Z44" s="2"/>
      <c r="AA44" s="2"/>
      <c r="AB44" s="2"/>
      <c r="AC44" s="2"/>
    </row>
    <row r="45" spans="1:29" s="44" customFormat="1" ht="21" x14ac:dyDescent="0.35">
      <c r="A45" s="45" t="s">
        <v>44</v>
      </c>
      <c r="B45" s="46"/>
      <c r="C45" s="46"/>
      <c r="D45" s="47"/>
      <c r="E45" s="46"/>
      <c r="F45" s="46"/>
      <c r="G45" s="48"/>
      <c r="H45" s="45"/>
      <c r="I45" s="49"/>
      <c r="J45" s="49"/>
      <c r="K45" s="50"/>
      <c r="L45" s="5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9" s="44" customFormat="1" ht="21" x14ac:dyDescent="0.35">
      <c r="A46" s="47" t="s">
        <v>43</v>
      </c>
      <c r="B46" s="46"/>
      <c r="C46" s="46"/>
      <c r="D46" s="45"/>
      <c r="E46" s="46"/>
      <c r="F46" s="46"/>
      <c r="G46" s="48"/>
      <c r="H46" s="47"/>
      <c r="I46" s="49"/>
      <c r="J46" s="49"/>
      <c r="K46" s="51"/>
      <c r="L46" s="5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9" x14ac:dyDescent="0.25">
      <c r="A47" s="3"/>
      <c r="B47" s="3"/>
      <c r="C47" s="3"/>
      <c r="D47" s="41"/>
      <c r="E47" s="3"/>
      <c r="F47" s="3"/>
      <c r="G47" s="30"/>
      <c r="H47" s="30"/>
      <c r="I47" s="30"/>
      <c r="J47" s="30"/>
      <c r="K47" s="30"/>
      <c r="L47" s="30"/>
      <c r="M47" s="30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5">
      <c r="A48" s="3"/>
      <c r="B48" s="3"/>
      <c r="C48" s="3"/>
      <c r="D48" s="41"/>
      <c r="E48" s="3"/>
      <c r="F48" s="3"/>
      <c r="G48" s="30"/>
      <c r="H48" s="30"/>
      <c r="I48" s="30"/>
      <c r="J48" s="30"/>
      <c r="K48" s="30"/>
      <c r="L48" s="30"/>
      <c r="M48" s="30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3"/>
      <c r="B49" s="3"/>
      <c r="C49" s="3"/>
      <c r="D49" s="41"/>
      <c r="E49" s="3"/>
      <c r="F49" s="3"/>
      <c r="G49" s="30"/>
      <c r="H49" s="30"/>
      <c r="I49" s="30"/>
      <c r="J49" s="30"/>
      <c r="K49" s="30"/>
      <c r="L49" s="30"/>
      <c r="M49" s="30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3"/>
      <c r="B50" s="3"/>
      <c r="C50" s="3"/>
      <c r="D50" s="41"/>
      <c r="E50" s="3"/>
      <c r="F50" s="3"/>
      <c r="G50" s="30"/>
      <c r="H50" s="30"/>
      <c r="I50" s="30"/>
      <c r="J50" s="30"/>
      <c r="K50" s="30"/>
      <c r="L50" s="30"/>
      <c r="M50" s="30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3"/>
      <c r="B51" s="3"/>
      <c r="C51" s="3"/>
      <c r="D51" s="41"/>
      <c r="E51" s="3"/>
      <c r="F51" s="3"/>
      <c r="G51" s="30"/>
      <c r="H51" s="30"/>
      <c r="I51" s="30"/>
      <c r="J51" s="30"/>
      <c r="K51" s="30"/>
      <c r="L51" s="30"/>
      <c r="M51" s="30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3"/>
      <c r="B52" s="3"/>
      <c r="C52" s="3"/>
      <c r="D52" s="41"/>
      <c r="E52" s="3"/>
      <c r="F52" s="3"/>
      <c r="G52" s="30"/>
      <c r="H52" s="30"/>
      <c r="I52" s="30"/>
      <c r="J52" s="30"/>
      <c r="K52" s="30"/>
      <c r="L52" s="30"/>
      <c r="M52" s="3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3"/>
      <c r="B53" s="3"/>
      <c r="C53" s="3"/>
      <c r="D53" s="41"/>
      <c r="E53" s="3"/>
      <c r="F53" s="3"/>
      <c r="G53" s="30"/>
      <c r="H53" s="30"/>
      <c r="I53" s="30"/>
      <c r="J53" s="30"/>
      <c r="K53" s="30"/>
      <c r="L53" s="30"/>
      <c r="M53" s="3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3"/>
      <c r="B54" s="3"/>
      <c r="C54" s="3"/>
      <c r="D54" s="41"/>
      <c r="E54" s="3"/>
      <c r="F54" s="3"/>
      <c r="G54" s="30"/>
      <c r="H54" s="30"/>
      <c r="I54" s="30"/>
      <c r="J54" s="30"/>
      <c r="K54" s="30"/>
      <c r="L54" s="30"/>
      <c r="M54" s="3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3"/>
      <c r="B55" s="3"/>
      <c r="C55" s="3"/>
      <c r="D55" s="41"/>
      <c r="E55" s="3"/>
      <c r="F55" s="3"/>
      <c r="G55" s="30"/>
      <c r="H55" s="30"/>
      <c r="I55" s="30"/>
      <c r="J55" s="30"/>
      <c r="K55" s="30"/>
      <c r="L55" s="30"/>
      <c r="M55" s="30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3"/>
      <c r="B56" s="3"/>
      <c r="C56" s="3"/>
      <c r="D56" s="41"/>
      <c r="E56" s="3"/>
      <c r="F56" s="3"/>
      <c r="G56" s="30"/>
      <c r="H56" s="30"/>
      <c r="I56" s="30"/>
      <c r="J56" s="30"/>
      <c r="K56" s="30"/>
      <c r="L56" s="30"/>
      <c r="M56" s="3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3"/>
      <c r="B57" s="3"/>
      <c r="C57" s="3"/>
      <c r="D57" s="41"/>
      <c r="E57" s="3"/>
      <c r="F57" s="3"/>
      <c r="G57" s="30"/>
      <c r="H57" s="30"/>
      <c r="I57" s="30"/>
      <c r="J57" s="30"/>
      <c r="K57" s="30"/>
      <c r="L57" s="30"/>
      <c r="M57" s="3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3"/>
      <c r="B58" s="3"/>
      <c r="C58" s="3"/>
      <c r="D58" s="41"/>
      <c r="E58" s="3"/>
      <c r="F58" s="3"/>
      <c r="G58" s="30"/>
      <c r="H58" s="30"/>
      <c r="I58" s="30"/>
      <c r="J58" s="30"/>
      <c r="K58" s="30"/>
      <c r="L58" s="30"/>
      <c r="M58" s="3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3"/>
      <c r="B59" s="3"/>
      <c r="C59" s="3"/>
      <c r="D59" s="41"/>
      <c r="E59" s="3"/>
      <c r="F59" s="3"/>
      <c r="G59" s="30"/>
      <c r="H59" s="30"/>
      <c r="I59" s="30"/>
      <c r="J59" s="30"/>
      <c r="K59" s="30"/>
      <c r="L59" s="30"/>
      <c r="M59" s="3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3"/>
      <c r="B60" s="3"/>
      <c r="C60" s="3"/>
      <c r="D60" s="41"/>
      <c r="E60" s="3"/>
      <c r="F60" s="3"/>
      <c r="G60" s="30"/>
      <c r="H60" s="30"/>
      <c r="I60" s="30"/>
      <c r="J60" s="30"/>
      <c r="K60" s="30"/>
      <c r="L60" s="30"/>
      <c r="M60" s="3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1"/>
      <c r="E61" s="3"/>
      <c r="F61" s="3"/>
      <c r="G61" s="30"/>
      <c r="H61" s="30"/>
      <c r="I61" s="30"/>
      <c r="J61" s="30"/>
      <c r="K61" s="30"/>
      <c r="L61" s="30"/>
      <c r="M61" s="3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1"/>
      <c r="E62" s="3"/>
      <c r="F62" s="3"/>
      <c r="G62" s="30"/>
      <c r="H62" s="30"/>
      <c r="I62" s="30"/>
      <c r="J62" s="30"/>
      <c r="K62" s="30"/>
      <c r="L62" s="30"/>
      <c r="M62" s="30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1"/>
      <c r="E63" s="3"/>
      <c r="F63" s="3"/>
      <c r="G63" s="30"/>
      <c r="H63" s="30"/>
      <c r="I63" s="30"/>
      <c r="J63" s="30"/>
      <c r="K63" s="30"/>
      <c r="L63" s="30"/>
      <c r="M63" s="30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1"/>
      <c r="E64" s="3"/>
      <c r="F64" s="3"/>
      <c r="G64" s="30"/>
      <c r="H64" s="30"/>
      <c r="I64" s="30"/>
      <c r="J64" s="30"/>
      <c r="K64" s="30"/>
      <c r="L64" s="30"/>
      <c r="M64" s="3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1"/>
      <c r="E65" s="3"/>
      <c r="F65" s="3"/>
      <c r="G65" s="30"/>
      <c r="H65" s="30"/>
      <c r="I65" s="30"/>
      <c r="J65" s="30"/>
      <c r="K65" s="30"/>
      <c r="L65" s="30"/>
      <c r="M65" s="30"/>
      <c r="N65" s="1"/>
      <c r="O65" s="1"/>
      <c r="P65" s="1"/>
      <c r="Q65" s="1"/>
      <c r="R65" s="1"/>
      <c r="S65" s="1"/>
      <c r="T65" s="1"/>
      <c r="U65" s="1"/>
      <c r="V65" s="1"/>
      <c r="W65" s="1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1"/>
      <c r="E66" s="3"/>
      <c r="F66" s="3"/>
      <c r="G66" s="30"/>
      <c r="H66" s="30"/>
      <c r="I66" s="30"/>
      <c r="J66" s="30"/>
      <c r="K66" s="30"/>
      <c r="L66" s="30"/>
      <c r="M66" s="3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1"/>
      <c r="E67" s="3"/>
      <c r="F67" s="3"/>
      <c r="G67" s="30"/>
      <c r="H67" s="30"/>
      <c r="I67" s="30"/>
      <c r="J67" s="30"/>
      <c r="K67" s="30"/>
      <c r="L67" s="30"/>
      <c r="M67" s="3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1"/>
      <c r="E68" s="3"/>
      <c r="F68" s="3"/>
      <c r="G68" s="30"/>
      <c r="H68" s="30"/>
      <c r="I68" s="30"/>
      <c r="J68" s="30"/>
      <c r="K68" s="30"/>
      <c r="L68" s="30"/>
      <c r="M68" s="3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1"/>
      <c r="E69" s="3"/>
      <c r="F69" s="3"/>
      <c r="G69" s="30"/>
      <c r="H69" s="30"/>
      <c r="I69" s="30"/>
      <c r="J69" s="30"/>
      <c r="K69" s="30"/>
      <c r="L69" s="30"/>
      <c r="M69" s="30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1"/>
      <c r="E70" s="3"/>
      <c r="F70" s="3"/>
      <c r="G70" s="30"/>
      <c r="H70" s="30"/>
      <c r="I70" s="30"/>
      <c r="J70" s="30"/>
      <c r="K70" s="30"/>
      <c r="L70" s="30"/>
      <c r="M70" s="3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1"/>
      <c r="E71" s="3"/>
      <c r="F71" s="3"/>
      <c r="G71" s="30"/>
      <c r="H71" s="30"/>
      <c r="I71" s="30"/>
      <c r="J71" s="30"/>
      <c r="K71" s="30"/>
      <c r="L71" s="30"/>
      <c r="M71" s="3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1"/>
      <c r="E72" s="3"/>
      <c r="F72" s="3"/>
      <c r="G72" s="30"/>
      <c r="H72" s="30"/>
      <c r="I72" s="30"/>
      <c r="J72" s="30"/>
      <c r="K72" s="30"/>
      <c r="L72" s="30"/>
      <c r="M72" s="30"/>
      <c r="N72" s="1"/>
      <c r="O72" s="1"/>
      <c r="P72" s="1"/>
      <c r="Q72" s="1"/>
      <c r="R72" s="1"/>
      <c r="S72" s="1"/>
      <c r="T72" s="1"/>
      <c r="U72" s="1"/>
      <c r="V72" s="1"/>
      <c r="W72" s="1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1"/>
      <c r="E73" s="3"/>
      <c r="F73" s="3"/>
      <c r="G73" s="30"/>
      <c r="H73" s="30"/>
      <c r="I73" s="30"/>
      <c r="J73" s="30"/>
      <c r="K73" s="30"/>
      <c r="L73" s="30"/>
      <c r="M73" s="30"/>
      <c r="N73" s="1"/>
      <c r="O73" s="1"/>
      <c r="P73" s="1"/>
      <c r="Q73" s="1"/>
      <c r="R73" s="1"/>
      <c r="S73" s="1"/>
      <c r="T73" s="1"/>
      <c r="U73" s="1"/>
      <c r="V73" s="1"/>
      <c r="W73" s="1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1"/>
      <c r="E74" s="3"/>
      <c r="F74" s="3"/>
      <c r="G74" s="30"/>
      <c r="H74" s="30"/>
      <c r="I74" s="30"/>
      <c r="J74" s="30"/>
      <c r="K74" s="30"/>
      <c r="L74" s="30"/>
      <c r="M74" s="3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1"/>
      <c r="E75" s="3"/>
      <c r="F75" s="3"/>
      <c r="G75" s="30"/>
      <c r="H75" s="30"/>
      <c r="I75" s="30"/>
      <c r="J75" s="30"/>
      <c r="K75" s="30"/>
      <c r="L75" s="30"/>
      <c r="M75" s="3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1"/>
      <c r="E76" s="3"/>
      <c r="F76" s="3"/>
      <c r="G76" s="30"/>
      <c r="H76" s="30"/>
      <c r="I76" s="30"/>
      <c r="J76" s="30"/>
      <c r="K76" s="30"/>
      <c r="L76" s="30"/>
      <c r="M76" s="30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1"/>
      <c r="E77" s="3"/>
      <c r="F77" s="3"/>
      <c r="G77" s="30"/>
      <c r="H77" s="30"/>
      <c r="I77" s="30"/>
      <c r="J77" s="30"/>
      <c r="K77" s="30"/>
      <c r="L77" s="30"/>
      <c r="M77" s="30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1"/>
      <c r="E78" s="3"/>
      <c r="F78" s="3"/>
      <c r="G78" s="30"/>
      <c r="H78" s="30"/>
      <c r="I78" s="30"/>
      <c r="J78" s="30"/>
      <c r="K78" s="30"/>
      <c r="L78" s="30"/>
      <c r="M78" s="30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1"/>
      <c r="E79" s="3"/>
      <c r="F79" s="3"/>
      <c r="G79" s="30"/>
      <c r="H79" s="30"/>
      <c r="I79" s="30"/>
      <c r="J79" s="30"/>
      <c r="K79" s="30"/>
      <c r="L79" s="30"/>
      <c r="M79" s="30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1"/>
      <c r="E80" s="3"/>
      <c r="F80" s="3"/>
      <c r="G80" s="30"/>
      <c r="H80" s="30"/>
      <c r="I80" s="30"/>
      <c r="J80" s="30"/>
      <c r="K80" s="30"/>
      <c r="L80" s="30"/>
      <c r="M80" s="30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1"/>
      <c r="E81" s="3"/>
      <c r="F81" s="3"/>
      <c r="G81" s="30"/>
      <c r="H81" s="30"/>
      <c r="I81" s="30"/>
      <c r="J81" s="30"/>
      <c r="K81" s="30"/>
      <c r="L81" s="30"/>
      <c r="M81" s="30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1"/>
      <c r="E82" s="3"/>
      <c r="F82" s="3"/>
      <c r="G82" s="30"/>
      <c r="H82" s="30"/>
      <c r="I82" s="30"/>
      <c r="J82" s="30"/>
      <c r="K82" s="30"/>
      <c r="L82" s="30"/>
      <c r="M82" s="30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1"/>
      <c r="E83" s="3"/>
      <c r="F83" s="3"/>
      <c r="G83" s="30"/>
      <c r="H83" s="30"/>
      <c r="I83" s="30"/>
      <c r="J83" s="30"/>
      <c r="K83" s="30"/>
      <c r="L83" s="30"/>
      <c r="M83" s="3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1"/>
      <c r="E84" s="3"/>
      <c r="F84" s="3"/>
      <c r="G84" s="30"/>
      <c r="H84" s="30"/>
      <c r="I84" s="30"/>
      <c r="J84" s="30"/>
      <c r="K84" s="30"/>
      <c r="L84" s="30"/>
      <c r="M84" s="3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1"/>
      <c r="E85" s="3"/>
      <c r="F85" s="3"/>
      <c r="G85" s="30"/>
      <c r="H85" s="30"/>
      <c r="I85" s="30"/>
      <c r="J85" s="30"/>
      <c r="K85" s="30"/>
      <c r="L85" s="30"/>
      <c r="M85" s="30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1"/>
      <c r="E86" s="3"/>
      <c r="F86" s="3"/>
      <c r="G86" s="30"/>
      <c r="H86" s="30"/>
      <c r="I86" s="30"/>
      <c r="J86" s="30"/>
      <c r="K86" s="30"/>
      <c r="L86" s="30"/>
      <c r="M86" s="3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1"/>
      <c r="E87" s="3"/>
      <c r="F87" s="3"/>
      <c r="G87" s="30"/>
      <c r="H87" s="30"/>
      <c r="I87" s="30"/>
      <c r="J87" s="30"/>
      <c r="K87" s="30"/>
      <c r="L87" s="30"/>
      <c r="M87" s="3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1"/>
      <c r="E88" s="3"/>
      <c r="F88" s="3"/>
      <c r="G88" s="30"/>
      <c r="H88" s="30"/>
      <c r="I88" s="30"/>
      <c r="J88" s="30"/>
      <c r="K88" s="30"/>
      <c r="L88" s="30"/>
      <c r="M88" s="30"/>
      <c r="N88" s="1"/>
      <c r="O88" s="1"/>
      <c r="P88" s="1"/>
      <c r="Q88" s="1"/>
      <c r="R88" s="1"/>
      <c r="S88" s="1"/>
      <c r="T88" s="1"/>
      <c r="U88" s="1"/>
      <c r="V88" s="1"/>
      <c r="W88" s="1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1"/>
      <c r="E89" s="3"/>
      <c r="F89" s="3"/>
      <c r="G89" s="30"/>
      <c r="H89" s="30"/>
      <c r="I89" s="30"/>
      <c r="J89" s="30"/>
      <c r="K89" s="30"/>
      <c r="L89" s="30"/>
      <c r="M89" s="30"/>
      <c r="N89" s="1"/>
      <c r="O89" s="1"/>
      <c r="P89" s="1"/>
      <c r="Q89" s="1"/>
      <c r="R89" s="1"/>
      <c r="S89" s="1"/>
      <c r="T89" s="1"/>
      <c r="U89" s="1"/>
      <c r="V89" s="1"/>
      <c r="W89" s="1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1"/>
      <c r="E90" s="3"/>
      <c r="F90" s="3"/>
      <c r="G90" s="30"/>
      <c r="H90" s="30"/>
      <c r="I90" s="30"/>
      <c r="J90" s="30"/>
      <c r="K90" s="30"/>
      <c r="L90" s="30"/>
      <c r="M90" s="30"/>
      <c r="N90" s="1"/>
      <c r="O90" s="1"/>
      <c r="P90" s="1"/>
      <c r="Q90" s="1"/>
      <c r="R90" s="1"/>
      <c r="S90" s="1"/>
      <c r="T90" s="1"/>
      <c r="U90" s="1"/>
      <c r="V90" s="1"/>
      <c r="W90" s="1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1"/>
      <c r="E91" s="3"/>
      <c r="F91" s="3"/>
      <c r="G91" s="30"/>
      <c r="H91" s="30"/>
      <c r="I91" s="30"/>
      <c r="J91" s="30"/>
      <c r="K91" s="30"/>
      <c r="L91" s="30"/>
      <c r="M91" s="3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1"/>
      <c r="E92" s="3"/>
      <c r="F92" s="3"/>
      <c r="G92" s="30"/>
      <c r="H92" s="30"/>
      <c r="I92" s="30"/>
      <c r="J92" s="30"/>
      <c r="K92" s="30"/>
      <c r="L92" s="30"/>
      <c r="M92" s="3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1"/>
      <c r="E93" s="3"/>
      <c r="F93" s="3"/>
      <c r="G93" s="30"/>
      <c r="H93" s="30"/>
      <c r="I93" s="30"/>
      <c r="J93" s="30"/>
      <c r="K93" s="30"/>
      <c r="L93" s="30"/>
      <c r="M93" s="30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1"/>
      <c r="E94" s="3"/>
      <c r="F94" s="3"/>
      <c r="G94" s="30"/>
      <c r="H94" s="30"/>
      <c r="I94" s="30"/>
      <c r="J94" s="30"/>
      <c r="K94" s="30"/>
      <c r="L94" s="30"/>
      <c r="M94" s="30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1"/>
      <c r="E95" s="3"/>
      <c r="F95" s="3"/>
      <c r="G95" s="30"/>
      <c r="H95" s="30"/>
      <c r="I95" s="30"/>
      <c r="J95" s="30"/>
      <c r="K95" s="30"/>
      <c r="L95" s="30"/>
      <c r="M95" s="3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1"/>
      <c r="E96" s="3"/>
      <c r="F96" s="3"/>
      <c r="G96" s="30"/>
      <c r="H96" s="30"/>
      <c r="I96" s="30"/>
      <c r="J96" s="30"/>
      <c r="K96" s="30"/>
      <c r="L96" s="30"/>
      <c r="M96" s="3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1"/>
      <c r="E97" s="3"/>
      <c r="F97" s="3"/>
      <c r="G97" s="30"/>
      <c r="H97" s="30"/>
      <c r="I97" s="30"/>
      <c r="J97" s="30"/>
      <c r="K97" s="30"/>
      <c r="L97" s="30"/>
      <c r="M97" s="3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1"/>
      <c r="E98" s="3"/>
      <c r="F98" s="3"/>
      <c r="G98" s="30"/>
      <c r="H98" s="30"/>
      <c r="I98" s="30"/>
      <c r="J98" s="30"/>
      <c r="K98" s="30"/>
      <c r="L98" s="30"/>
      <c r="M98" s="3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1"/>
      <c r="E99" s="3"/>
      <c r="F99" s="3"/>
      <c r="G99" s="30"/>
      <c r="H99" s="30"/>
      <c r="I99" s="30"/>
      <c r="J99" s="30"/>
      <c r="K99" s="30"/>
      <c r="L99" s="30"/>
      <c r="M99" s="3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1"/>
      <c r="E100" s="3"/>
      <c r="F100" s="3"/>
      <c r="G100" s="30"/>
      <c r="H100" s="30"/>
      <c r="I100" s="30"/>
      <c r="J100" s="30"/>
      <c r="K100" s="30"/>
      <c r="L100" s="30"/>
      <c r="M100" s="30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1"/>
      <c r="E101" s="3"/>
      <c r="F101" s="3"/>
      <c r="G101" s="30"/>
      <c r="H101" s="30"/>
      <c r="I101" s="30"/>
      <c r="J101" s="30"/>
      <c r="K101" s="30"/>
      <c r="L101" s="30"/>
      <c r="M101" s="30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1"/>
      <c r="E102" s="3"/>
      <c r="F102" s="3"/>
      <c r="G102" s="30"/>
      <c r="H102" s="30"/>
      <c r="I102" s="30"/>
      <c r="J102" s="30"/>
      <c r="K102" s="30"/>
      <c r="L102" s="30"/>
      <c r="M102" s="30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1"/>
      <c r="E103" s="3"/>
      <c r="F103" s="3"/>
      <c r="G103" s="30"/>
      <c r="H103" s="30"/>
      <c r="I103" s="30"/>
      <c r="J103" s="30"/>
      <c r="K103" s="30"/>
      <c r="L103" s="30"/>
      <c r="M103" s="30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1"/>
      <c r="E104" s="3"/>
      <c r="F104" s="3"/>
      <c r="G104" s="30"/>
      <c r="H104" s="30"/>
      <c r="I104" s="30"/>
      <c r="J104" s="30"/>
      <c r="K104" s="30"/>
      <c r="L104" s="30"/>
      <c r="M104" s="30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1"/>
      <c r="E105" s="3"/>
      <c r="F105" s="3"/>
      <c r="G105" s="30"/>
      <c r="H105" s="30"/>
      <c r="I105" s="30"/>
      <c r="J105" s="30"/>
      <c r="K105" s="30"/>
      <c r="L105" s="30"/>
      <c r="M105" s="30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1"/>
      <c r="E106" s="3"/>
      <c r="F106" s="3"/>
      <c r="G106" s="30"/>
      <c r="H106" s="30"/>
      <c r="I106" s="30"/>
      <c r="J106" s="30"/>
      <c r="K106" s="30"/>
      <c r="L106" s="30"/>
      <c r="M106" s="3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1"/>
      <c r="E107" s="3"/>
      <c r="F107" s="3"/>
      <c r="G107" s="30"/>
      <c r="H107" s="30"/>
      <c r="I107" s="30"/>
      <c r="J107" s="30"/>
      <c r="K107" s="30"/>
      <c r="L107" s="30"/>
      <c r="M107" s="30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1"/>
      <c r="E108" s="3"/>
      <c r="F108" s="3"/>
      <c r="G108" s="30"/>
      <c r="H108" s="30"/>
      <c r="I108" s="30"/>
      <c r="J108" s="30"/>
      <c r="K108" s="30"/>
      <c r="L108" s="30"/>
      <c r="M108" s="3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1"/>
      <c r="E109" s="3"/>
      <c r="F109" s="3"/>
      <c r="G109" s="30"/>
      <c r="H109" s="30"/>
      <c r="I109" s="30"/>
      <c r="J109" s="30"/>
      <c r="K109" s="30"/>
      <c r="L109" s="30"/>
      <c r="M109" s="3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1"/>
      <c r="E110" s="3"/>
      <c r="F110" s="3"/>
      <c r="G110" s="30"/>
      <c r="H110" s="30"/>
      <c r="I110" s="30"/>
      <c r="J110" s="30"/>
      <c r="K110" s="30"/>
      <c r="L110" s="30"/>
      <c r="M110" s="3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1"/>
      <c r="E111" s="3"/>
      <c r="F111" s="3"/>
      <c r="G111" s="30"/>
      <c r="H111" s="30"/>
      <c r="I111" s="30"/>
      <c r="J111" s="30"/>
      <c r="K111" s="30"/>
      <c r="L111" s="30"/>
      <c r="M111" s="3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1"/>
      <c r="E112" s="3"/>
      <c r="F112" s="3"/>
      <c r="G112" s="30"/>
      <c r="H112" s="30"/>
      <c r="I112" s="30"/>
      <c r="J112" s="30"/>
      <c r="K112" s="30"/>
      <c r="L112" s="30"/>
      <c r="M112" s="30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1"/>
      <c r="E113" s="3"/>
      <c r="F113" s="3"/>
      <c r="G113" s="30"/>
      <c r="H113" s="30"/>
      <c r="I113" s="30"/>
      <c r="J113" s="30"/>
      <c r="K113" s="30"/>
      <c r="L113" s="30"/>
      <c r="M113" s="30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1"/>
      <c r="E114" s="3"/>
      <c r="F114" s="3"/>
      <c r="G114" s="30"/>
      <c r="H114" s="30"/>
      <c r="I114" s="30"/>
      <c r="J114" s="30"/>
      <c r="K114" s="30"/>
      <c r="L114" s="30"/>
      <c r="M114" s="30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1"/>
      <c r="E115" s="3"/>
      <c r="F115" s="3"/>
      <c r="G115" s="30"/>
      <c r="H115" s="30"/>
      <c r="I115" s="30"/>
      <c r="J115" s="30"/>
      <c r="K115" s="30"/>
      <c r="L115" s="30"/>
      <c r="M115" s="30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1"/>
      <c r="E116" s="3"/>
      <c r="F116" s="3"/>
      <c r="G116" s="30"/>
      <c r="H116" s="30"/>
      <c r="I116" s="30"/>
      <c r="J116" s="30"/>
      <c r="K116" s="30"/>
      <c r="L116" s="30"/>
      <c r="M116" s="3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1"/>
      <c r="E117" s="3"/>
      <c r="F117" s="3"/>
      <c r="G117" s="30"/>
      <c r="H117" s="30"/>
      <c r="I117" s="30"/>
      <c r="J117" s="30"/>
      <c r="K117" s="30"/>
      <c r="L117" s="30"/>
      <c r="M117" s="30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1"/>
      <c r="E118" s="3"/>
      <c r="F118" s="3"/>
      <c r="G118" s="30"/>
      <c r="H118" s="30"/>
      <c r="I118" s="30"/>
      <c r="J118" s="30"/>
      <c r="K118" s="30"/>
      <c r="L118" s="30"/>
      <c r="M118" s="30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1"/>
      <c r="E119" s="3"/>
      <c r="F119" s="3"/>
      <c r="G119" s="30"/>
      <c r="H119" s="30"/>
      <c r="I119" s="30"/>
      <c r="J119" s="30"/>
      <c r="K119" s="30"/>
      <c r="L119" s="30"/>
      <c r="M119" s="3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1"/>
      <c r="E120" s="3"/>
      <c r="F120" s="3"/>
      <c r="G120" s="30"/>
      <c r="H120" s="30"/>
      <c r="I120" s="30"/>
      <c r="J120" s="30"/>
      <c r="K120" s="30"/>
      <c r="L120" s="30"/>
      <c r="M120" s="3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1"/>
      <c r="E121" s="3"/>
      <c r="F121" s="3"/>
      <c r="G121" s="30"/>
      <c r="H121" s="30"/>
      <c r="I121" s="30"/>
      <c r="J121" s="30"/>
      <c r="K121" s="30"/>
      <c r="L121" s="30"/>
      <c r="M121" s="30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1"/>
      <c r="E122" s="3"/>
      <c r="F122" s="3"/>
      <c r="G122" s="30"/>
      <c r="H122" s="30"/>
      <c r="I122" s="30"/>
      <c r="J122" s="30"/>
      <c r="K122" s="30"/>
      <c r="L122" s="30"/>
      <c r="M122" s="3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1"/>
      <c r="E123" s="3"/>
      <c r="F123" s="3"/>
      <c r="G123" s="30"/>
      <c r="H123" s="30"/>
      <c r="I123" s="30"/>
      <c r="J123" s="30"/>
      <c r="K123" s="30"/>
      <c r="L123" s="30"/>
      <c r="M123" s="30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1"/>
      <c r="E124" s="3"/>
      <c r="F124" s="3"/>
      <c r="G124" s="30"/>
      <c r="H124" s="30"/>
      <c r="I124" s="30"/>
      <c r="J124" s="30"/>
      <c r="K124" s="30"/>
      <c r="L124" s="30"/>
      <c r="M124" s="30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1"/>
      <c r="E125" s="3"/>
      <c r="F125" s="3"/>
      <c r="G125" s="30"/>
      <c r="H125" s="30"/>
      <c r="I125" s="30"/>
      <c r="J125" s="30"/>
      <c r="K125" s="30"/>
      <c r="L125" s="30"/>
      <c r="M125" s="30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1"/>
      <c r="E126" s="3"/>
      <c r="F126" s="3"/>
      <c r="G126" s="30"/>
      <c r="H126" s="30"/>
      <c r="I126" s="30"/>
      <c r="J126" s="30"/>
      <c r="K126" s="30"/>
      <c r="L126" s="30"/>
      <c r="M126" s="30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1"/>
      <c r="E127" s="3"/>
      <c r="F127" s="3"/>
      <c r="G127" s="30"/>
      <c r="H127" s="30"/>
      <c r="I127" s="30"/>
      <c r="J127" s="30"/>
      <c r="K127" s="30"/>
      <c r="L127" s="30"/>
      <c r="M127" s="30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1"/>
      <c r="E128" s="3"/>
      <c r="F128" s="3"/>
      <c r="G128" s="30"/>
      <c r="H128" s="30"/>
      <c r="I128" s="30"/>
      <c r="J128" s="30"/>
      <c r="K128" s="30"/>
      <c r="L128" s="30"/>
      <c r="M128" s="30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1"/>
      <c r="E129" s="3"/>
      <c r="F129" s="3"/>
      <c r="G129" s="30"/>
      <c r="H129" s="30"/>
      <c r="I129" s="30"/>
      <c r="J129" s="30"/>
      <c r="K129" s="30"/>
      <c r="L129" s="30"/>
      <c r="M129" s="30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1"/>
      <c r="E130" s="3"/>
      <c r="F130" s="3"/>
      <c r="G130" s="30"/>
      <c r="H130" s="30"/>
      <c r="I130" s="30"/>
      <c r="J130" s="30"/>
      <c r="K130" s="30"/>
      <c r="L130" s="30"/>
      <c r="M130" s="30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1"/>
      <c r="E131" s="3"/>
      <c r="F131" s="3"/>
      <c r="G131" s="30"/>
      <c r="H131" s="30"/>
      <c r="I131" s="30"/>
      <c r="J131" s="30"/>
      <c r="K131" s="30"/>
      <c r="L131" s="30"/>
      <c r="M131" s="30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1"/>
      <c r="E132" s="3"/>
      <c r="F132" s="3"/>
      <c r="G132" s="30"/>
      <c r="H132" s="30"/>
      <c r="I132" s="30"/>
      <c r="J132" s="30"/>
      <c r="K132" s="30"/>
      <c r="L132" s="30"/>
      <c r="M132" s="30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1"/>
      <c r="E133" s="3"/>
      <c r="F133" s="3"/>
      <c r="G133" s="30"/>
      <c r="H133" s="30"/>
      <c r="I133" s="30"/>
      <c r="J133" s="30"/>
      <c r="K133" s="30"/>
      <c r="L133" s="30"/>
      <c r="M133" s="30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1"/>
      <c r="E134" s="3"/>
      <c r="F134" s="3"/>
      <c r="G134" s="30"/>
      <c r="H134" s="30"/>
      <c r="I134" s="30"/>
      <c r="J134" s="30"/>
      <c r="K134" s="30"/>
      <c r="L134" s="30"/>
      <c r="M134" s="30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1"/>
      <c r="E135" s="3"/>
      <c r="F135" s="3"/>
      <c r="G135" s="30"/>
      <c r="H135" s="30"/>
      <c r="I135" s="30"/>
      <c r="J135" s="30"/>
      <c r="K135" s="30"/>
      <c r="L135" s="30"/>
      <c r="M135" s="30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1"/>
      <c r="E136" s="3"/>
      <c r="F136" s="3"/>
      <c r="G136" s="30"/>
      <c r="H136" s="30"/>
      <c r="I136" s="30"/>
      <c r="J136" s="30"/>
      <c r="K136" s="30"/>
      <c r="L136" s="30"/>
      <c r="M136" s="30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1"/>
      <c r="E137" s="3"/>
      <c r="F137" s="3"/>
      <c r="G137" s="30"/>
      <c r="H137" s="30"/>
      <c r="I137" s="30"/>
      <c r="J137" s="30"/>
      <c r="K137" s="30"/>
      <c r="L137" s="30"/>
      <c r="M137" s="3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1"/>
      <c r="E138" s="3"/>
      <c r="F138" s="3"/>
      <c r="G138" s="30"/>
      <c r="H138" s="30"/>
      <c r="I138" s="30"/>
      <c r="J138" s="30"/>
      <c r="K138" s="30"/>
      <c r="L138" s="30"/>
      <c r="M138" s="30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1"/>
      <c r="E139" s="3"/>
      <c r="F139" s="3"/>
      <c r="G139" s="30"/>
      <c r="H139" s="30"/>
      <c r="I139" s="30"/>
      <c r="J139" s="30"/>
      <c r="K139" s="30"/>
      <c r="L139" s="30"/>
      <c r="M139" s="30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1"/>
      <c r="E140" s="3"/>
      <c r="F140" s="3"/>
      <c r="G140" s="30"/>
      <c r="H140" s="30"/>
      <c r="I140" s="30"/>
      <c r="J140" s="30"/>
      <c r="K140" s="30"/>
      <c r="L140" s="30"/>
      <c r="M140" s="30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3"/>
      <c r="B141" s="3"/>
      <c r="C141" s="3"/>
      <c r="D141" s="41"/>
      <c r="E141" s="3"/>
      <c r="F141" s="3"/>
      <c r="G141" s="30"/>
      <c r="H141" s="30"/>
      <c r="I141" s="30"/>
      <c r="J141" s="30"/>
      <c r="K141" s="30"/>
      <c r="L141" s="30"/>
      <c r="M141" s="30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2"/>
      <c r="Y141" s="2"/>
      <c r="Z141" s="2"/>
      <c r="AA141" s="2"/>
      <c r="AB141" s="2"/>
      <c r="AC141" s="2"/>
    </row>
    <row r="142" spans="1:29" x14ac:dyDescent="0.25">
      <c r="A142" s="3"/>
      <c r="B142" s="3"/>
      <c r="C142" s="3"/>
      <c r="D142" s="41"/>
      <c r="E142" s="3"/>
      <c r="F142" s="3"/>
      <c r="G142" s="30"/>
      <c r="H142" s="30"/>
      <c r="I142" s="30"/>
      <c r="J142" s="30"/>
      <c r="K142" s="30"/>
      <c r="L142" s="30"/>
      <c r="M142" s="30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1"/>
      <c r="E143" s="3"/>
      <c r="F143" s="3"/>
      <c r="G143" s="30"/>
      <c r="H143" s="30"/>
      <c r="I143" s="30"/>
      <c r="J143" s="30"/>
      <c r="K143" s="30"/>
      <c r="L143" s="30"/>
      <c r="M143" s="30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3"/>
      <c r="B144" s="3"/>
      <c r="C144" s="3"/>
      <c r="D144" s="41"/>
      <c r="E144" s="3"/>
      <c r="F144" s="3"/>
      <c r="G144" s="30"/>
      <c r="H144" s="30"/>
      <c r="I144" s="30"/>
      <c r="J144" s="30"/>
      <c r="K144" s="30"/>
      <c r="L144" s="30"/>
      <c r="M144" s="30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3"/>
      <c r="B145" s="3"/>
      <c r="C145" s="3"/>
      <c r="D145" s="41"/>
      <c r="E145" s="3"/>
      <c r="F145" s="3"/>
      <c r="G145" s="30"/>
      <c r="H145" s="30"/>
      <c r="I145" s="30"/>
      <c r="J145" s="30"/>
      <c r="K145" s="30"/>
      <c r="L145" s="30"/>
      <c r="M145" s="30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1"/>
      <c r="E146" s="3"/>
      <c r="F146" s="3"/>
      <c r="G146" s="30"/>
      <c r="H146" s="30"/>
      <c r="I146" s="30"/>
      <c r="J146" s="30"/>
      <c r="K146" s="30"/>
      <c r="L146" s="30"/>
      <c r="M146" s="3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1"/>
      <c r="E147" s="3"/>
      <c r="F147" s="3"/>
      <c r="G147" s="30"/>
      <c r="H147" s="30"/>
      <c r="I147" s="30"/>
      <c r="J147" s="30"/>
      <c r="K147" s="30"/>
      <c r="L147" s="30"/>
      <c r="M147" s="30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3"/>
      <c r="B148" s="3"/>
      <c r="C148" s="3"/>
      <c r="D148" s="41"/>
      <c r="E148" s="3"/>
      <c r="F148" s="3"/>
      <c r="G148" s="30"/>
      <c r="H148" s="30"/>
      <c r="I148" s="30"/>
      <c r="J148" s="30"/>
      <c r="K148" s="30"/>
      <c r="L148" s="30"/>
      <c r="M148" s="30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2"/>
      <c r="Y148" s="2"/>
      <c r="Z148" s="2"/>
      <c r="AA148" s="2"/>
      <c r="AB148" s="2"/>
      <c r="AC148" s="2"/>
    </row>
    <row r="149" spans="1:29" x14ac:dyDescent="0.25">
      <c r="A149" s="3"/>
      <c r="B149" s="3"/>
      <c r="C149" s="3"/>
      <c r="D149" s="41"/>
      <c r="E149" s="3"/>
      <c r="F149" s="3"/>
      <c r="G149" s="30"/>
      <c r="H149" s="30"/>
      <c r="I149" s="30"/>
      <c r="J149" s="30"/>
      <c r="K149" s="30"/>
      <c r="L149" s="30"/>
      <c r="M149" s="30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1"/>
      <c r="E150" s="3"/>
      <c r="F150" s="3"/>
      <c r="G150" s="30"/>
      <c r="H150" s="30"/>
      <c r="I150" s="30"/>
      <c r="J150" s="30"/>
      <c r="K150" s="30"/>
      <c r="L150" s="30"/>
      <c r="M150" s="30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1"/>
      <c r="E151" s="3"/>
      <c r="F151" s="3"/>
      <c r="G151" s="30"/>
      <c r="H151" s="30"/>
      <c r="I151" s="30"/>
      <c r="J151" s="30"/>
      <c r="K151" s="30"/>
      <c r="L151" s="30"/>
      <c r="M151" s="30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2"/>
      <c r="Y151" s="2"/>
      <c r="Z151" s="2"/>
      <c r="AA151" s="2"/>
      <c r="AB151" s="2"/>
      <c r="AC151" s="2"/>
    </row>
    <row r="152" spans="1:29" x14ac:dyDescent="0.25">
      <c r="A152" s="3"/>
      <c r="B152" s="3"/>
      <c r="C152" s="3"/>
      <c r="D152" s="41"/>
      <c r="E152" s="3"/>
      <c r="F152" s="3"/>
      <c r="G152" s="30"/>
      <c r="H152" s="30"/>
      <c r="I152" s="30"/>
      <c r="J152" s="30"/>
      <c r="K152" s="30"/>
      <c r="L152" s="30"/>
      <c r="M152" s="30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2"/>
      <c r="Y152" s="2"/>
      <c r="Z152" s="2"/>
      <c r="AA152" s="2"/>
      <c r="AB152" s="2"/>
      <c r="AC152" s="2"/>
    </row>
    <row r="153" spans="1:29" x14ac:dyDescent="0.25">
      <c r="A153" s="3"/>
      <c r="B153" s="3"/>
      <c r="C153" s="3"/>
      <c r="D153" s="41"/>
      <c r="E153" s="3"/>
      <c r="F153" s="3"/>
      <c r="G153" s="30"/>
      <c r="H153" s="30"/>
      <c r="I153" s="30"/>
      <c r="J153" s="30"/>
      <c r="K153" s="30"/>
      <c r="L153" s="30"/>
      <c r="M153" s="30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1"/>
      <c r="E154" s="3"/>
      <c r="F154" s="3"/>
      <c r="G154" s="30"/>
      <c r="H154" s="30"/>
      <c r="I154" s="30"/>
      <c r="J154" s="30"/>
      <c r="K154" s="30"/>
      <c r="L154" s="30"/>
      <c r="M154" s="30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2"/>
      <c r="Y154" s="2"/>
      <c r="Z154" s="2"/>
      <c r="AA154" s="2"/>
      <c r="AB154" s="2"/>
      <c r="AC154" s="2"/>
    </row>
    <row r="155" spans="1:29" x14ac:dyDescent="0.25">
      <c r="A155" s="3"/>
      <c r="B155" s="3"/>
      <c r="C155" s="3"/>
      <c r="D155" s="41"/>
      <c r="E155" s="3"/>
      <c r="F155" s="3"/>
      <c r="G155" s="30"/>
      <c r="H155" s="30"/>
      <c r="I155" s="30"/>
      <c r="J155" s="30"/>
      <c r="K155" s="30"/>
      <c r="L155" s="30"/>
      <c r="M155" s="30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2"/>
      <c r="Y155" s="2"/>
      <c r="Z155" s="2"/>
      <c r="AA155" s="2"/>
      <c r="AB155" s="2"/>
      <c r="AC155" s="2"/>
    </row>
    <row r="156" spans="1:29" x14ac:dyDescent="0.25">
      <c r="A156" s="3"/>
      <c r="B156" s="3"/>
      <c r="C156" s="3"/>
      <c r="D156" s="41"/>
      <c r="E156" s="3"/>
      <c r="F156" s="3"/>
      <c r="G156" s="30"/>
      <c r="H156" s="30"/>
      <c r="I156" s="30"/>
      <c r="J156" s="30"/>
      <c r="K156" s="30"/>
      <c r="L156" s="30"/>
      <c r="M156" s="3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1"/>
      <c r="E157" s="3"/>
      <c r="F157" s="3"/>
      <c r="G157" s="30"/>
      <c r="H157" s="30"/>
      <c r="I157" s="30"/>
      <c r="J157" s="30"/>
      <c r="K157" s="30"/>
      <c r="L157" s="30"/>
      <c r="M157" s="30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3"/>
      <c r="B158" s="3"/>
      <c r="C158" s="3"/>
      <c r="D158" s="41"/>
      <c r="E158" s="3"/>
      <c r="F158" s="3"/>
      <c r="G158" s="30"/>
      <c r="H158" s="30"/>
      <c r="I158" s="30"/>
      <c r="J158" s="30"/>
      <c r="K158" s="30"/>
      <c r="L158" s="30"/>
      <c r="M158" s="30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3"/>
      <c r="B159" s="3"/>
      <c r="C159" s="3"/>
      <c r="D159" s="41"/>
      <c r="E159" s="3"/>
      <c r="F159" s="3"/>
      <c r="G159" s="30"/>
      <c r="H159" s="30"/>
      <c r="I159" s="30"/>
      <c r="J159" s="30"/>
      <c r="K159" s="30"/>
      <c r="L159" s="30"/>
      <c r="M159" s="30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1"/>
      <c r="E160" s="3"/>
      <c r="F160" s="3"/>
      <c r="G160" s="30"/>
      <c r="H160" s="30"/>
      <c r="I160" s="30"/>
      <c r="J160" s="30"/>
      <c r="K160" s="30"/>
      <c r="L160" s="30"/>
      <c r="M160" s="30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1"/>
      <c r="E161" s="3"/>
      <c r="F161" s="3"/>
      <c r="G161" s="30"/>
      <c r="H161" s="30"/>
      <c r="I161" s="30"/>
      <c r="J161" s="30"/>
      <c r="K161" s="30"/>
      <c r="L161" s="30"/>
      <c r="M161" s="30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x14ac:dyDescent="0.25">
      <c r="A162" s="3"/>
      <c r="B162" s="3"/>
      <c r="C162" s="3"/>
      <c r="D162" s="41"/>
      <c r="E162" s="3"/>
      <c r="F162" s="3"/>
      <c r="G162" s="30"/>
      <c r="H162" s="30"/>
      <c r="I162" s="30"/>
      <c r="J162" s="30"/>
      <c r="K162" s="30"/>
      <c r="L162" s="30"/>
      <c r="M162" s="30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x14ac:dyDescent="0.25">
      <c r="A163" s="3"/>
      <c r="B163" s="3"/>
      <c r="C163" s="3"/>
      <c r="D163" s="41"/>
      <c r="E163" s="3"/>
      <c r="F163" s="3"/>
      <c r="G163" s="30"/>
      <c r="H163" s="30"/>
      <c r="I163" s="30"/>
      <c r="J163" s="30"/>
      <c r="K163" s="30"/>
      <c r="L163" s="30"/>
      <c r="M163" s="30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1"/>
      <c r="E164" s="3"/>
      <c r="F164" s="3"/>
      <c r="G164" s="30"/>
      <c r="H164" s="30"/>
      <c r="I164" s="30"/>
      <c r="J164" s="30"/>
      <c r="K164" s="30"/>
      <c r="L164" s="30"/>
      <c r="M164" s="30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1"/>
      <c r="E165" s="3"/>
      <c r="F165" s="3"/>
      <c r="G165" s="30"/>
      <c r="H165" s="30"/>
      <c r="I165" s="30"/>
      <c r="J165" s="30"/>
      <c r="K165" s="30"/>
      <c r="L165" s="30"/>
      <c r="M165" s="30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5">
      <c r="A166" s="3"/>
      <c r="B166" s="3"/>
      <c r="C166" s="3"/>
      <c r="D166" s="41"/>
      <c r="E166" s="3"/>
      <c r="F166" s="3"/>
      <c r="G166" s="30"/>
      <c r="H166" s="30"/>
      <c r="I166" s="30"/>
      <c r="J166" s="30"/>
      <c r="K166" s="30"/>
      <c r="L166" s="30"/>
      <c r="M166" s="30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5">
      <c r="A167" s="3"/>
      <c r="B167" s="3"/>
      <c r="C167" s="3"/>
      <c r="D167" s="41"/>
      <c r="E167" s="3"/>
      <c r="F167" s="3"/>
      <c r="G167" s="30"/>
      <c r="H167" s="30"/>
      <c r="I167" s="30"/>
      <c r="J167" s="30"/>
      <c r="K167" s="30"/>
      <c r="L167" s="30"/>
      <c r="M167" s="30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1"/>
      <c r="E168" s="3"/>
      <c r="F168" s="3"/>
      <c r="G168" s="30"/>
      <c r="H168" s="30"/>
      <c r="I168" s="30"/>
      <c r="J168" s="30"/>
      <c r="K168" s="30"/>
      <c r="L168" s="30"/>
      <c r="M168" s="30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3"/>
      <c r="B169" s="3"/>
      <c r="C169" s="3"/>
      <c r="D169" s="41"/>
      <c r="E169" s="3"/>
      <c r="F169" s="3"/>
      <c r="G169" s="30"/>
      <c r="H169" s="30"/>
      <c r="I169" s="30"/>
      <c r="J169" s="30"/>
      <c r="K169" s="30"/>
      <c r="L169" s="30"/>
      <c r="M169" s="30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41"/>
      <c r="E170" s="3"/>
      <c r="F170" s="3"/>
      <c r="G170" s="30"/>
      <c r="H170" s="30"/>
      <c r="I170" s="30"/>
      <c r="J170" s="30"/>
      <c r="K170" s="30"/>
      <c r="L170" s="30"/>
      <c r="M170" s="3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"/>
      <c r="B171" s="3"/>
      <c r="C171" s="3"/>
      <c r="D171" s="41"/>
      <c r="E171" s="3"/>
      <c r="F171" s="3"/>
      <c r="G171" s="30"/>
      <c r="H171" s="30"/>
      <c r="I171" s="30"/>
      <c r="J171" s="30"/>
      <c r="K171" s="30"/>
      <c r="L171" s="30"/>
      <c r="M171" s="3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3"/>
      <c r="B172" s="3"/>
      <c r="C172" s="3"/>
      <c r="D172" s="41"/>
      <c r="E172" s="3"/>
      <c r="F172" s="3"/>
      <c r="G172" s="30"/>
      <c r="H172" s="30"/>
      <c r="I172" s="30"/>
      <c r="J172" s="30"/>
      <c r="K172" s="30"/>
      <c r="L172" s="30"/>
      <c r="M172" s="30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2"/>
      <c r="Y172" s="2"/>
      <c r="Z172" s="2"/>
      <c r="AA172" s="2"/>
      <c r="AB172" s="2"/>
      <c r="AC172" s="2"/>
    </row>
    <row r="173" spans="1:29" x14ac:dyDescent="0.25">
      <c r="A173" s="3"/>
      <c r="B173" s="3"/>
      <c r="C173" s="3"/>
      <c r="D173" s="41"/>
      <c r="E173" s="3"/>
      <c r="F173" s="3"/>
      <c r="G173" s="30"/>
      <c r="H173" s="30"/>
      <c r="I173" s="30"/>
      <c r="J173" s="30"/>
      <c r="K173" s="30"/>
      <c r="L173" s="30"/>
      <c r="M173" s="30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2"/>
      <c r="Y173" s="2"/>
      <c r="Z173" s="2"/>
      <c r="AA173" s="2"/>
      <c r="AB173" s="2"/>
      <c r="AC173" s="2"/>
    </row>
    <row r="174" spans="1:29" x14ac:dyDescent="0.25">
      <c r="A174" s="3"/>
      <c r="B174" s="3"/>
      <c r="C174" s="3"/>
      <c r="D174" s="41"/>
      <c r="E174" s="3"/>
      <c r="F174" s="3"/>
      <c r="G174" s="30"/>
      <c r="H174" s="30"/>
      <c r="I174" s="30"/>
      <c r="J174" s="30"/>
      <c r="K174" s="30"/>
      <c r="L174" s="30"/>
      <c r="M174" s="30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3"/>
      <c r="B175" s="3"/>
      <c r="C175" s="3"/>
      <c r="D175" s="41"/>
      <c r="E175" s="3"/>
      <c r="F175" s="3"/>
      <c r="G175" s="30"/>
      <c r="H175" s="30"/>
      <c r="I175" s="30"/>
      <c r="J175" s="30"/>
      <c r="K175" s="30"/>
      <c r="L175" s="30"/>
      <c r="M175" s="30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2"/>
      <c r="Y175" s="2"/>
      <c r="Z175" s="2"/>
      <c r="AA175" s="2"/>
      <c r="AB175" s="2"/>
      <c r="AC175" s="2"/>
    </row>
    <row r="176" spans="1:29" x14ac:dyDescent="0.25">
      <c r="A176" s="3"/>
      <c r="B176" s="3"/>
      <c r="C176" s="3"/>
      <c r="D176" s="41"/>
      <c r="E176" s="3"/>
      <c r="F176" s="3"/>
      <c r="G176" s="30"/>
      <c r="H176" s="30"/>
      <c r="I176" s="30"/>
      <c r="J176" s="30"/>
      <c r="K176" s="30"/>
      <c r="L176" s="30"/>
      <c r="M176" s="30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1"/>
      <c r="E177" s="3"/>
      <c r="F177" s="3"/>
      <c r="G177" s="30"/>
      <c r="H177" s="30"/>
      <c r="I177" s="30"/>
      <c r="J177" s="30"/>
      <c r="K177" s="30"/>
      <c r="L177" s="30"/>
      <c r="M177" s="30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1"/>
      <c r="E178" s="3"/>
      <c r="F178" s="3"/>
      <c r="G178" s="30"/>
      <c r="H178" s="30"/>
      <c r="I178" s="30"/>
      <c r="J178" s="30"/>
      <c r="K178" s="30"/>
      <c r="L178" s="30"/>
      <c r="M178" s="30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1"/>
      <c r="E179" s="3"/>
      <c r="F179" s="3"/>
      <c r="G179" s="30"/>
      <c r="H179" s="30"/>
      <c r="I179" s="30"/>
      <c r="J179" s="30"/>
      <c r="K179" s="30"/>
      <c r="L179" s="30"/>
      <c r="M179" s="30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1"/>
      <c r="E180" s="3"/>
      <c r="F180" s="3"/>
      <c r="G180" s="30"/>
      <c r="H180" s="30"/>
      <c r="I180" s="30"/>
      <c r="J180" s="30"/>
      <c r="K180" s="30"/>
      <c r="L180" s="30"/>
      <c r="M180" s="30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1"/>
      <c r="E181" s="3"/>
      <c r="F181" s="3"/>
      <c r="G181" s="30"/>
      <c r="H181" s="30"/>
      <c r="I181" s="30"/>
      <c r="J181" s="30"/>
      <c r="K181" s="30"/>
      <c r="L181" s="30"/>
      <c r="M181" s="30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1"/>
      <c r="E182" s="3"/>
      <c r="F182" s="3"/>
      <c r="G182" s="30"/>
      <c r="H182" s="30"/>
      <c r="I182" s="30"/>
      <c r="J182" s="30"/>
      <c r="K182" s="30"/>
      <c r="L182" s="30"/>
      <c r="M182" s="3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1"/>
      <c r="E183" s="3"/>
      <c r="F183" s="3"/>
      <c r="G183" s="30"/>
      <c r="H183" s="30"/>
      <c r="I183" s="30"/>
      <c r="J183" s="30"/>
      <c r="K183" s="30"/>
      <c r="L183" s="30"/>
      <c r="M183" s="3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1"/>
      <c r="E184" s="3"/>
      <c r="F184" s="3"/>
      <c r="G184" s="30"/>
      <c r="H184" s="30"/>
      <c r="I184" s="30"/>
      <c r="J184" s="30"/>
      <c r="K184" s="30"/>
      <c r="L184" s="30"/>
      <c r="M184" s="3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1"/>
      <c r="E185" s="3"/>
      <c r="F185" s="3"/>
      <c r="G185" s="30"/>
      <c r="H185" s="30"/>
      <c r="I185" s="30"/>
      <c r="J185" s="30"/>
      <c r="K185" s="30"/>
      <c r="L185" s="30"/>
      <c r="M185" s="30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1"/>
      <c r="E186" s="3"/>
      <c r="F186" s="3"/>
      <c r="G186" s="30"/>
      <c r="H186" s="30"/>
      <c r="I186" s="30"/>
      <c r="J186" s="30"/>
      <c r="K186" s="30"/>
      <c r="L186" s="30"/>
      <c r="M186" s="30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"/>
      <c r="Y186" s="2"/>
      <c r="Z186" s="2"/>
      <c r="AA186" s="2"/>
      <c r="AB186" s="2"/>
      <c r="AC186" s="2"/>
    </row>
    <row r="187" spans="1:29" x14ac:dyDescent="0.25">
      <c r="A187" s="3"/>
      <c r="B187" s="3"/>
      <c r="C187" s="3"/>
      <c r="D187" s="41"/>
      <c r="E187" s="3"/>
      <c r="F187" s="3"/>
      <c r="G187" s="30"/>
      <c r="H187" s="30"/>
      <c r="I187" s="30"/>
      <c r="J187" s="30"/>
      <c r="K187" s="30"/>
      <c r="L187" s="30"/>
      <c r="M187" s="30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3"/>
      <c r="B188" s="3"/>
      <c r="C188" s="3"/>
      <c r="D188" s="41"/>
      <c r="E188" s="3"/>
      <c r="F188" s="3"/>
      <c r="G188" s="30"/>
      <c r="H188" s="30"/>
      <c r="I188" s="30"/>
      <c r="J188" s="30"/>
      <c r="K188" s="30"/>
      <c r="L188" s="30"/>
      <c r="M188" s="30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3"/>
      <c r="B189" s="3"/>
      <c r="C189" s="3"/>
      <c r="D189" s="41"/>
      <c r="E189" s="3"/>
      <c r="F189" s="3"/>
      <c r="G189" s="30"/>
      <c r="H189" s="30"/>
      <c r="I189" s="30"/>
      <c r="J189" s="30"/>
      <c r="K189" s="30"/>
      <c r="L189" s="30"/>
      <c r="M189" s="30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5">
      <c r="A190" s="3"/>
      <c r="B190" s="3"/>
      <c r="C190" s="3"/>
      <c r="D190" s="41"/>
      <c r="E190" s="3"/>
      <c r="F190" s="3"/>
      <c r="G190" s="30"/>
      <c r="H190" s="30"/>
      <c r="I190" s="30"/>
      <c r="J190" s="30"/>
      <c r="K190" s="30"/>
      <c r="L190" s="30"/>
      <c r="M190" s="30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5">
      <c r="A191" s="3"/>
      <c r="B191" s="3"/>
      <c r="C191" s="3"/>
      <c r="D191" s="41"/>
      <c r="E191" s="3"/>
      <c r="F191" s="3"/>
      <c r="G191" s="30"/>
      <c r="H191" s="30"/>
      <c r="I191" s="30"/>
      <c r="J191" s="30"/>
      <c r="K191" s="30"/>
      <c r="L191" s="30"/>
      <c r="M191" s="30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3"/>
      <c r="B192" s="3"/>
      <c r="C192" s="3"/>
      <c r="D192" s="41"/>
      <c r="E192" s="3"/>
      <c r="F192" s="3"/>
      <c r="G192" s="30"/>
      <c r="H192" s="30"/>
      <c r="I192" s="30"/>
      <c r="J192" s="30"/>
      <c r="K192" s="30"/>
      <c r="L192" s="30"/>
      <c r="M192" s="3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3"/>
      <c r="B193" s="3"/>
      <c r="C193" s="3"/>
      <c r="D193" s="41"/>
      <c r="E193" s="3"/>
      <c r="F193" s="3"/>
      <c r="G193" s="30"/>
      <c r="H193" s="30"/>
      <c r="I193" s="30"/>
      <c r="J193" s="30"/>
      <c r="K193" s="30"/>
      <c r="L193" s="30"/>
      <c r="M193" s="30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3"/>
      <c r="B194" s="3"/>
      <c r="C194" s="3"/>
      <c r="D194" s="41"/>
      <c r="E194" s="3"/>
      <c r="F194" s="3"/>
      <c r="G194" s="30"/>
      <c r="H194" s="30"/>
      <c r="I194" s="30"/>
      <c r="J194" s="30"/>
      <c r="K194" s="30"/>
      <c r="L194" s="30"/>
      <c r="M194" s="3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3"/>
      <c r="B195" s="3"/>
      <c r="C195" s="3"/>
      <c r="D195" s="41"/>
      <c r="E195" s="3"/>
      <c r="F195" s="3"/>
      <c r="G195" s="30"/>
      <c r="H195" s="30"/>
      <c r="I195" s="30"/>
      <c r="J195" s="30"/>
      <c r="K195" s="30"/>
      <c r="L195" s="30"/>
      <c r="M195" s="30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2"/>
      <c r="Y195" s="2"/>
      <c r="Z195" s="2"/>
      <c r="AA195" s="2"/>
      <c r="AB195" s="2"/>
      <c r="AC195" s="2"/>
    </row>
    <row r="196" spans="1:29" x14ac:dyDescent="0.25">
      <c r="A196" s="3"/>
      <c r="B196" s="3"/>
      <c r="C196" s="3"/>
      <c r="D196" s="41"/>
      <c r="E196" s="3"/>
      <c r="F196" s="3"/>
      <c r="G196" s="30"/>
      <c r="H196" s="30"/>
      <c r="I196" s="30"/>
      <c r="J196" s="30"/>
      <c r="K196" s="30"/>
      <c r="L196" s="30"/>
      <c r="M196" s="30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2"/>
      <c r="Y196" s="2"/>
      <c r="Z196" s="2"/>
      <c r="AA196" s="2"/>
      <c r="AB196" s="2"/>
      <c r="AC196" s="2"/>
    </row>
    <row r="197" spans="1:29" x14ac:dyDescent="0.25">
      <c r="A197" s="3"/>
      <c r="B197" s="3"/>
      <c r="C197" s="3"/>
      <c r="D197" s="41"/>
      <c r="E197" s="3"/>
      <c r="F197" s="3"/>
      <c r="G197" s="30"/>
      <c r="H197" s="30"/>
      <c r="I197" s="30"/>
      <c r="J197" s="30"/>
      <c r="K197" s="30"/>
      <c r="L197" s="30"/>
      <c r="M197" s="30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5">
      <c r="A198" s="3"/>
      <c r="B198" s="3"/>
      <c r="C198" s="3"/>
      <c r="D198" s="41"/>
      <c r="E198" s="3"/>
      <c r="F198" s="3"/>
      <c r="G198" s="30"/>
      <c r="H198" s="30"/>
      <c r="I198" s="30"/>
      <c r="J198" s="30"/>
      <c r="K198" s="30"/>
      <c r="L198" s="30"/>
      <c r="M198" s="30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5">
      <c r="A199" s="3"/>
      <c r="B199" s="3"/>
      <c r="C199" s="3"/>
      <c r="D199" s="41"/>
      <c r="E199" s="3"/>
      <c r="F199" s="3"/>
      <c r="G199" s="30"/>
      <c r="H199" s="30"/>
      <c r="I199" s="30"/>
      <c r="J199" s="30"/>
      <c r="K199" s="30"/>
      <c r="L199" s="30"/>
      <c r="M199" s="30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2"/>
      <c r="Y199" s="2"/>
      <c r="Z199" s="2"/>
      <c r="AA199" s="2"/>
      <c r="AB199" s="2"/>
      <c r="AC199" s="2"/>
    </row>
    <row r="200" spans="1:29" x14ac:dyDescent="0.25">
      <c r="A200" s="3"/>
      <c r="B200" s="3"/>
      <c r="C200" s="3"/>
      <c r="D200" s="41"/>
      <c r="E200" s="3"/>
      <c r="F200" s="3"/>
      <c r="G200" s="30"/>
      <c r="H200" s="30"/>
      <c r="I200" s="30"/>
      <c r="J200" s="30"/>
      <c r="K200" s="30"/>
      <c r="L200" s="30"/>
      <c r="M200" s="30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2"/>
      <c r="Y200" s="2"/>
      <c r="Z200" s="2"/>
      <c r="AA200" s="2"/>
      <c r="AB200" s="2"/>
      <c r="AC200" s="2"/>
    </row>
    <row r="201" spans="1:29" x14ac:dyDescent="0.25">
      <c r="A201" s="3"/>
      <c r="B201" s="3"/>
      <c r="C201" s="3"/>
      <c r="D201" s="41"/>
      <c r="E201" s="3"/>
      <c r="F201" s="3"/>
      <c r="G201" s="30"/>
      <c r="H201" s="30"/>
      <c r="I201" s="30"/>
      <c r="J201" s="30"/>
      <c r="K201" s="30"/>
      <c r="L201" s="30"/>
      <c r="M201" s="30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5">
      <c r="A202" s="3"/>
      <c r="B202" s="3"/>
      <c r="C202" s="3"/>
      <c r="D202" s="41"/>
      <c r="E202" s="3"/>
      <c r="F202" s="3"/>
      <c r="G202" s="30"/>
      <c r="H202" s="30"/>
      <c r="I202" s="30"/>
      <c r="J202" s="30"/>
      <c r="K202" s="30"/>
      <c r="L202" s="30"/>
      <c r="M202" s="30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3"/>
      <c r="B203" s="3"/>
      <c r="C203" s="3"/>
      <c r="D203" s="41"/>
      <c r="E203" s="3"/>
      <c r="F203" s="3"/>
      <c r="G203" s="30"/>
      <c r="H203" s="30"/>
      <c r="I203" s="30"/>
      <c r="J203" s="30"/>
      <c r="K203" s="30"/>
      <c r="L203" s="30"/>
      <c r="M203" s="30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5">
      <c r="A204" s="3"/>
      <c r="B204" s="3"/>
      <c r="C204" s="3"/>
      <c r="D204" s="41"/>
      <c r="E204" s="3"/>
      <c r="F204" s="3"/>
      <c r="G204" s="30"/>
      <c r="H204" s="30"/>
      <c r="I204" s="30"/>
      <c r="J204" s="30"/>
      <c r="K204" s="30"/>
      <c r="L204" s="30"/>
      <c r="M204" s="30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5">
      <c r="A205" s="3"/>
      <c r="B205" s="3"/>
      <c r="C205" s="3"/>
      <c r="D205" s="41"/>
      <c r="E205" s="3"/>
      <c r="F205" s="3"/>
      <c r="G205" s="30"/>
      <c r="H205" s="30"/>
      <c r="I205" s="30"/>
      <c r="J205" s="30"/>
      <c r="K205" s="30"/>
      <c r="L205" s="30"/>
      <c r="M205" s="30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3"/>
      <c r="B206" s="3"/>
      <c r="C206" s="3"/>
      <c r="D206" s="41"/>
      <c r="E206" s="3"/>
      <c r="F206" s="3"/>
      <c r="G206" s="30"/>
      <c r="H206" s="30"/>
      <c r="I206" s="30"/>
      <c r="J206" s="30"/>
      <c r="K206" s="30"/>
      <c r="L206" s="30"/>
      <c r="M206" s="30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5">
      <c r="A207" s="3"/>
      <c r="B207" s="3"/>
      <c r="C207" s="3"/>
      <c r="D207" s="41"/>
      <c r="E207" s="3"/>
      <c r="F207" s="3"/>
      <c r="G207" s="30"/>
      <c r="H207" s="30"/>
      <c r="I207" s="30"/>
      <c r="J207" s="30"/>
      <c r="K207" s="30"/>
      <c r="L207" s="30"/>
      <c r="M207" s="30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x14ac:dyDescent="0.25">
      <c r="A208" s="3"/>
      <c r="B208" s="3"/>
      <c r="C208" s="3"/>
      <c r="D208" s="41"/>
      <c r="E208" s="3"/>
      <c r="F208" s="3"/>
      <c r="G208" s="30"/>
      <c r="H208" s="30"/>
      <c r="I208" s="30"/>
      <c r="J208" s="30"/>
      <c r="K208" s="30"/>
      <c r="L208" s="30"/>
      <c r="M208" s="30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x14ac:dyDescent="0.25">
      <c r="A209" s="3"/>
      <c r="B209" s="3"/>
      <c r="C209" s="3"/>
      <c r="D209" s="41"/>
      <c r="E209" s="3"/>
      <c r="F209" s="3"/>
      <c r="G209" s="30"/>
      <c r="H209" s="30"/>
      <c r="I209" s="30"/>
      <c r="J209" s="30"/>
      <c r="K209" s="30"/>
      <c r="L209" s="30"/>
      <c r="M209" s="30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x14ac:dyDescent="0.25">
      <c r="A210" s="3"/>
      <c r="B210" s="3"/>
      <c r="C210" s="3"/>
      <c r="D210" s="41"/>
      <c r="E210" s="3"/>
      <c r="F210" s="3"/>
      <c r="G210" s="30"/>
      <c r="H210" s="30"/>
      <c r="I210" s="30"/>
      <c r="J210" s="30"/>
      <c r="K210" s="30"/>
      <c r="L210" s="30"/>
      <c r="M210" s="30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x14ac:dyDescent="0.25">
      <c r="A211" s="3"/>
      <c r="B211" s="3"/>
      <c r="C211" s="3"/>
      <c r="D211" s="41"/>
      <c r="E211" s="3"/>
      <c r="F211" s="3"/>
      <c r="G211" s="30"/>
      <c r="H211" s="30"/>
      <c r="I211" s="30"/>
      <c r="J211" s="30"/>
      <c r="K211" s="30"/>
      <c r="L211" s="30"/>
      <c r="M211" s="30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x14ac:dyDescent="0.25">
      <c r="A212" s="3"/>
      <c r="B212" s="3"/>
      <c r="C212" s="3"/>
      <c r="D212" s="41"/>
      <c r="E212" s="3"/>
      <c r="F212" s="3"/>
      <c r="G212" s="30"/>
      <c r="H212" s="30"/>
      <c r="I212" s="30"/>
      <c r="J212" s="30"/>
      <c r="K212" s="30"/>
      <c r="L212" s="30"/>
      <c r="M212" s="30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x14ac:dyDescent="0.25">
      <c r="A213" s="3"/>
      <c r="B213" s="3"/>
      <c r="C213" s="3"/>
      <c r="D213" s="41"/>
      <c r="E213" s="3"/>
      <c r="F213" s="3"/>
      <c r="G213" s="30"/>
      <c r="H213" s="30"/>
      <c r="I213" s="30"/>
      <c r="J213" s="30"/>
      <c r="K213" s="30"/>
      <c r="L213" s="30"/>
      <c r="M213" s="30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5">
      <c r="A214" s="3"/>
      <c r="B214" s="3"/>
      <c r="C214" s="3"/>
      <c r="D214" s="41"/>
      <c r="E214" s="3"/>
      <c r="F214" s="3"/>
      <c r="G214" s="30"/>
      <c r="H214" s="30"/>
      <c r="I214" s="30"/>
      <c r="J214" s="30"/>
      <c r="K214" s="30"/>
      <c r="L214" s="30"/>
      <c r="M214" s="30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5">
      <c r="A215" s="3"/>
      <c r="B215" s="3"/>
      <c r="C215" s="3"/>
      <c r="D215" s="41"/>
      <c r="E215" s="3"/>
      <c r="F215" s="3"/>
      <c r="G215" s="30"/>
      <c r="H215" s="30"/>
      <c r="I215" s="30"/>
      <c r="J215" s="30"/>
      <c r="K215" s="30"/>
      <c r="L215" s="30"/>
      <c r="M215" s="30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5">
      <c r="A216" s="3"/>
      <c r="B216" s="3"/>
      <c r="C216" s="3"/>
      <c r="D216" s="41"/>
      <c r="E216" s="3"/>
      <c r="F216" s="3"/>
      <c r="G216" s="30"/>
      <c r="H216" s="30"/>
      <c r="I216" s="30"/>
      <c r="J216" s="30"/>
      <c r="K216" s="30"/>
      <c r="L216" s="30"/>
      <c r="M216" s="30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5">
      <c r="A217" s="3"/>
      <c r="B217" s="3"/>
      <c r="C217" s="3"/>
      <c r="D217" s="41"/>
      <c r="E217" s="3"/>
      <c r="F217" s="3"/>
      <c r="G217" s="30"/>
      <c r="H217" s="30"/>
      <c r="I217" s="30"/>
      <c r="J217" s="30"/>
      <c r="K217" s="30"/>
      <c r="L217" s="30"/>
      <c r="M217" s="30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4"/>
      <c r="Y217" s="4"/>
      <c r="Z217" s="4"/>
      <c r="AA217" s="4"/>
      <c r="AB217" s="4"/>
      <c r="AC217" s="4"/>
    </row>
    <row r="218" spans="1:29" x14ac:dyDescent="0.25">
      <c r="A218" s="3"/>
      <c r="B218" s="3"/>
      <c r="C218" s="3"/>
      <c r="D218" s="41"/>
      <c r="E218" s="3"/>
      <c r="F218" s="3"/>
      <c r="G218" s="30"/>
      <c r="H218" s="30"/>
      <c r="I218" s="30"/>
      <c r="J218" s="30"/>
      <c r="K218" s="30"/>
      <c r="L218" s="30"/>
      <c r="M218" s="30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4"/>
      <c r="Y218" s="4"/>
      <c r="Z218" s="4"/>
      <c r="AA218" s="4"/>
      <c r="AB218" s="4"/>
      <c r="AC218" s="4"/>
    </row>
    <row r="219" spans="1:29" x14ac:dyDescent="0.25">
      <c r="A219" s="3"/>
      <c r="B219" s="3"/>
      <c r="C219" s="3"/>
      <c r="D219" s="41"/>
      <c r="E219" s="3"/>
      <c r="F219" s="3"/>
      <c r="G219" s="30"/>
      <c r="H219" s="30"/>
      <c r="I219" s="30"/>
      <c r="J219" s="30"/>
      <c r="K219" s="30"/>
      <c r="L219" s="30"/>
      <c r="M219" s="30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4"/>
      <c r="Y219" s="4"/>
      <c r="Z219" s="4"/>
      <c r="AA219" s="4"/>
      <c r="AB219" s="4"/>
      <c r="AC219" s="4"/>
    </row>
    <row r="220" spans="1:29" x14ac:dyDescent="0.25">
      <c r="A220" s="3"/>
      <c r="B220" s="3"/>
      <c r="C220" s="3"/>
      <c r="D220" s="41"/>
      <c r="E220" s="3"/>
      <c r="F220" s="3"/>
      <c r="G220" s="30"/>
      <c r="H220" s="30"/>
      <c r="I220" s="30"/>
      <c r="J220" s="30"/>
      <c r="K220" s="30"/>
      <c r="L220" s="30"/>
      <c r="M220" s="30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4"/>
      <c r="Y220" s="4"/>
      <c r="Z220" s="4"/>
      <c r="AA220" s="4"/>
      <c r="AB220" s="4"/>
      <c r="AC220" s="4"/>
    </row>
    <row r="221" spans="1:29" x14ac:dyDescent="0.25">
      <c r="A221" s="3"/>
      <c r="B221" s="3"/>
      <c r="C221" s="3"/>
      <c r="D221" s="41"/>
      <c r="E221" s="3"/>
      <c r="F221" s="3"/>
      <c r="G221" s="30"/>
      <c r="H221" s="30"/>
      <c r="I221" s="30"/>
      <c r="J221" s="30"/>
      <c r="K221" s="30"/>
      <c r="L221" s="30"/>
      <c r="M221" s="30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4"/>
      <c r="Y221" s="4"/>
      <c r="Z221" s="4"/>
      <c r="AA221" s="4"/>
      <c r="AB221" s="4"/>
      <c r="AC221" s="4"/>
    </row>
    <row r="222" spans="1:29" x14ac:dyDescent="0.25">
      <c r="A222" s="3"/>
      <c r="B222" s="3"/>
      <c r="C222" s="3"/>
      <c r="D222" s="41"/>
      <c r="E222" s="3"/>
      <c r="F222" s="3"/>
      <c r="G222" s="30"/>
      <c r="H222" s="30"/>
      <c r="I222" s="30"/>
      <c r="J222" s="30"/>
      <c r="K222" s="30"/>
      <c r="L222" s="30"/>
      <c r="M222" s="30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4"/>
      <c r="Y222" s="4"/>
      <c r="Z222" s="4"/>
      <c r="AA222" s="4"/>
      <c r="AB222" s="4"/>
      <c r="AC222" s="4"/>
    </row>
    <row r="223" spans="1:29" x14ac:dyDescent="0.25">
      <c r="A223" s="3"/>
      <c r="B223" s="3"/>
      <c r="C223" s="3"/>
      <c r="D223" s="41"/>
      <c r="E223" s="3"/>
      <c r="F223" s="3"/>
      <c r="G223" s="30"/>
      <c r="H223" s="30"/>
      <c r="I223" s="30"/>
      <c r="J223" s="30"/>
      <c r="K223" s="30"/>
      <c r="L223" s="30"/>
      <c r="M223" s="30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25">
      <c r="A224" s="3"/>
      <c r="B224" s="3"/>
      <c r="C224" s="3"/>
      <c r="D224" s="41"/>
      <c r="E224" s="3"/>
      <c r="F224" s="3"/>
      <c r="G224" s="30"/>
      <c r="H224" s="30"/>
      <c r="I224" s="30"/>
      <c r="J224" s="30"/>
      <c r="K224" s="30"/>
      <c r="L224" s="30"/>
      <c r="M224" s="30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2"/>
      <c r="Y224" s="2"/>
      <c r="Z224" s="2"/>
      <c r="AA224" s="2"/>
      <c r="AB224" s="2"/>
      <c r="AC224" s="2"/>
    </row>
    <row r="225" spans="1:29" x14ac:dyDescent="0.25">
      <c r="A225" s="3"/>
      <c r="B225" s="3"/>
      <c r="C225" s="3"/>
      <c r="D225" s="41"/>
      <c r="E225" s="3"/>
      <c r="F225" s="3"/>
      <c r="G225" s="30"/>
      <c r="H225" s="30"/>
      <c r="I225" s="30"/>
      <c r="J225" s="30"/>
      <c r="K225" s="30"/>
      <c r="L225" s="30"/>
      <c r="M225" s="30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4"/>
      <c r="Y225" s="4"/>
      <c r="Z225" s="4"/>
      <c r="AA225" s="4"/>
      <c r="AB225" s="4"/>
      <c r="AC225" s="4"/>
    </row>
    <row r="226" spans="1:29" x14ac:dyDescent="0.25">
      <c r="A226" s="3"/>
      <c r="B226" s="3"/>
      <c r="C226" s="3"/>
      <c r="D226" s="41"/>
      <c r="E226" s="3"/>
      <c r="F226" s="3"/>
      <c r="G226" s="30"/>
      <c r="H226" s="30"/>
      <c r="I226" s="30"/>
      <c r="J226" s="30"/>
      <c r="K226" s="30"/>
      <c r="L226" s="30"/>
      <c r="M226" s="30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4"/>
      <c r="Y226" s="4"/>
      <c r="Z226" s="4"/>
      <c r="AA226" s="4"/>
      <c r="AB226" s="4"/>
      <c r="AC226" s="4"/>
    </row>
    <row r="227" spans="1:29" x14ac:dyDescent="0.25">
      <c r="A227" s="3"/>
      <c r="B227" s="3"/>
      <c r="C227" s="3"/>
      <c r="D227" s="41"/>
      <c r="E227" s="3"/>
      <c r="F227" s="3"/>
      <c r="G227" s="30"/>
      <c r="H227" s="30"/>
      <c r="I227" s="30"/>
      <c r="J227" s="30"/>
      <c r="K227" s="30"/>
      <c r="L227" s="30"/>
      <c r="M227" s="30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4"/>
      <c r="Y227" s="4"/>
      <c r="Z227" s="4"/>
      <c r="AA227" s="4"/>
      <c r="AB227" s="4"/>
      <c r="AC227" s="4"/>
    </row>
    <row r="228" spans="1:29" x14ac:dyDescent="0.25">
      <c r="A228" s="3"/>
      <c r="B228" s="3"/>
      <c r="C228" s="3"/>
      <c r="D228" s="41"/>
      <c r="E228" s="3"/>
      <c r="F228" s="3"/>
      <c r="G228" s="30"/>
      <c r="H228" s="30"/>
      <c r="I228" s="30"/>
      <c r="J228" s="30"/>
      <c r="K228" s="30"/>
      <c r="L228" s="30"/>
      <c r="M228" s="30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4"/>
      <c r="Y228" s="4"/>
      <c r="Z228" s="4"/>
      <c r="AA228" s="4"/>
      <c r="AB228" s="4"/>
      <c r="AC228" s="4"/>
    </row>
    <row r="229" spans="1:29" x14ac:dyDescent="0.25">
      <c r="A229" s="3"/>
      <c r="B229" s="3"/>
      <c r="C229" s="3"/>
      <c r="D229" s="41"/>
      <c r="E229" s="3"/>
      <c r="F229" s="3"/>
      <c r="G229" s="30"/>
      <c r="H229" s="30"/>
      <c r="I229" s="30"/>
      <c r="J229" s="30"/>
      <c r="K229" s="30"/>
      <c r="L229" s="30"/>
      <c r="M229" s="30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4"/>
      <c r="Y229" s="4"/>
      <c r="Z229" s="4"/>
      <c r="AA229" s="4"/>
      <c r="AB229" s="4"/>
      <c r="AC229" s="4"/>
    </row>
    <row r="230" spans="1:29" x14ac:dyDescent="0.25">
      <c r="A230" s="3"/>
      <c r="B230" s="3"/>
      <c r="C230" s="3"/>
      <c r="D230" s="41"/>
      <c r="E230" s="3"/>
      <c r="F230" s="3"/>
      <c r="G230" s="30"/>
      <c r="H230" s="30"/>
      <c r="I230" s="30"/>
      <c r="J230" s="30"/>
      <c r="K230" s="30"/>
      <c r="L230" s="30"/>
      <c r="M230" s="30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4"/>
      <c r="Y230" s="4"/>
      <c r="Z230" s="4"/>
      <c r="AA230" s="4"/>
      <c r="AB230" s="4"/>
      <c r="AC230" s="4"/>
    </row>
    <row r="231" spans="1:29" x14ac:dyDescent="0.25">
      <c r="A231" s="3"/>
      <c r="B231" s="3"/>
      <c r="C231" s="3"/>
      <c r="D231" s="41"/>
      <c r="E231" s="3"/>
      <c r="F231" s="3"/>
      <c r="G231" s="30"/>
      <c r="H231" s="30"/>
      <c r="I231" s="30"/>
      <c r="J231" s="30"/>
      <c r="K231" s="30"/>
      <c r="L231" s="30"/>
      <c r="M231" s="30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4"/>
      <c r="Y231" s="4"/>
      <c r="Z231" s="4"/>
      <c r="AA231" s="4"/>
      <c r="AB231" s="4"/>
      <c r="AC231" s="4"/>
    </row>
    <row r="232" spans="1:29" x14ac:dyDescent="0.25">
      <c r="A232" s="3"/>
      <c r="B232" s="3"/>
      <c r="C232" s="3"/>
      <c r="D232" s="41"/>
      <c r="E232" s="3"/>
      <c r="F232" s="3"/>
      <c r="G232" s="30"/>
      <c r="H232" s="30"/>
      <c r="I232" s="30"/>
      <c r="J232" s="30"/>
      <c r="K232" s="30"/>
      <c r="L232" s="30"/>
      <c r="M232" s="30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4"/>
      <c r="Y232" s="4"/>
      <c r="Z232" s="4"/>
      <c r="AA232" s="4"/>
      <c r="AB232" s="4"/>
      <c r="AC232" s="4"/>
    </row>
    <row r="233" spans="1:29" x14ac:dyDescent="0.25">
      <c r="A233" s="3"/>
      <c r="B233" s="3"/>
      <c r="C233" s="3"/>
      <c r="D233" s="41"/>
      <c r="E233" s="3"/>
      <c r="F233" s="3"/>
      <c r="G233" s="30"/>
      <c r="H233" s="30"/>
      <c r="I233" s="30"/>
      <c r="J233" s="30"/>
      <c r="K233" s="30"/>
      <c r="L233" s="30"/>
      <c r="M233" s="30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4"/>
      <c r="Y233" s="4"/>
      <c r="Z233" s="4"/>
      <c r="AA233" s="4"/>
      <c r="AB233" s="4"/>
      <c r="AC233" s="4"/>
    </row>
    <row r="234" spans="1:29" x14ac:dyDescent="0.25">
      <c r="A234" s="3"/>
      <c r="B234" s="3"/>
      <c r="C234" s="3"/>
      <c r="D234" s="41"/>
      <c r="E234" s="3"/>
      <c r="F234" s="3"/>
      <c r="G234" s="30"/>
      <c r="H234" s="30"/>
      <c r="I234" s="30"/>
      <c r="J234" s="30"/>
      <c r="K234" s="30"/>
      <c r="L234" s="30"/>
      <c r="M234" s="30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4"/>
      <c r="Y234" s="4"/>
      <c r="Z234" s="4"/>
      <c r="AA234" s="4"/>
      <c r="AB234" s="4"/>
      <c r="AC234" s="4"/>
    </row>
    <row r="235" spans="1:29" x14ac:dyDescent="0.25">
      <c r="A235" s="3"/>
      <c r="B235" s="3"/>
      <c r="C235" s="3"/>
      <c r="D235" s="41"/>
      <c r="E235" s="3"/>
      <c r="F235" s="3"/>
      <c r="G235" s="30"/>
      <c r="H235" s="30"/>
      <c r="I235" s="30"/>
      <c r="J235" s="30"/>
      <c r="K235" s="30"/>
      <c r="L235" s="30"/>
      <c r="M235" s="30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4"/>
      <c r="Y235" s="4"/>
      <c r="Z235" s="4"/>
      <c r="AA235" s="4"/>
      <c r="AB235" s="4"/>
      <c r="AC235" s="4"/>
    </row>
    <row r="236" spans="1:29" x14ac:dyDescent="0.25">
      <c r="A236" s="3"/>
      <c r="B236" s="3"/>
      <c r="C236" s="3"/>
      <c r="D236" s="41"/>
      <c r="E236" s="3"/>
      <c r="F236" s="3"/>
      <c r="G236" s="30"/>
      <c r="H236" s="30"/>
      <c r="I236" s="30"/>
      <c r="J236" s="30"/>
      <c r="K236" s="30"/>
      <c r="L236" s="30"/>
      <c r="M236" s="30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2"/>
      <c r="Y236" s="2"/>
      <c r="Z236" s="2"/>
      <c r="AA236" s="2"/>
      <c r="AB236" s="2"/>
      <c r="AC236" s="2"/>
    </row>
    <row r="237" spans="1:29" x14ac:dyDescent="0.25">
      <c r="A237" s="3"/>
      <c r="B237" s="3"/>
      <c r="C237" s="3"/>
      <c r="D237" s="41"/>
      <c r="E237" s="3"/>
      <c r="F237" s="3"/>
      <c r="G237" s="30"/>
      <c r="H237" s="30"/>
      <c r="I237" s="30"/>
      <c r="J237" s="30"/>
      <c r="K237" s="30"/>
      <c r="L237" s="30"/>
      <c r="M237" s="30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4"/>
      <c r="Y237" s="4"/>
      <c r="Z237" s="4"/>
      <c r="AA237" s="4"/>
      <c r="AB237" s="4"/>
      <c r="AC237" s="4"/>
    </row>
    <row r="238" spans="1:29" x14ac:dyDescent="0.25">
      <c r="A238" s="3"/>
      <c r="B238" s="3"/>
      <c r="C238" s="3"/>
      <c r="D238" s="41"/>
      <c r="E238" s="3"/>
      <c r="F238" s="3"/>
      <c r="G238" s="30"/>
      <c r="H238" s="30"/>
      <c r="I238" s="30"/>
      <c r="J238" s="30"/>
      <c r="K238" s="30"/>
      <c r="L238" s="30"/>
      <c r="M238" s="30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2"/>
      <c r="Y238" s="2"/>
      <c r="Z238" s="2"/>
      <c r="AA238" s="2"/>
      <c r="AB238" s="2"/>
      <c r="AC238" s="2"/>
    </row>
    <row r="239" spans="1:29" x14ac:dyDescent="0.25">
      <c r="A239" s="3"/>
      <c r="B239" s="3"/>
      <c r="C239" s="3"/>
      <c r="D239" s="41"/>
      <c r="E239" s="3"/>
      <c r="F239" s="3"/>
      <c r="G239" s="30"/>
      <c r="H239" s="30"/>
      <c r="I239" s="30"/>
      <c r="J239" s="30"/>
      <c r="K239" s="30"/>
      <c r="L239" s="30"/>
      <c r="M239" s="30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2"/>
      <c r="Y239" s="2"/>
      <c r="Z239" s="2"/>
      <c r="AA239" s="2"/>
      <c r="AB239" s="2"/>
      <c r="AC239" s="2"/>
    </row>
    <row r="240" spans="1:29" x14ac:dyDescent="0.25">
      <c r="A240" s="3"/>
      <c r="B240" s="3"/>
      <c r="C240" s="3"/>
      <c r="D240" s="41"/>
      <c r="E240" s="3"/>
      <c r="F240" s="3"/>
      <c r="G240" s="30"/>
      <c r="H240" s="30"/>
      <c r="I240" s="30"/>
      <c r="J240" s="30"/>
      <c r="K240" s="30"/>
      <c r="L240" s="30"/>
      <c r="M240" s="30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2"/>
      <c r="Y240" s="2"/>
      <c r="Z240" s="2"/>
      <c r="AA240" s="2"/>
      <c r="AB240" s="2"/>
      <c r="AC240" s="2"/>
    </row>
    <row r="241" spans="1:29" x14ac:dyDescent="0.25">
      <c r="A241" s="3"/>
      <c r="B241" s="3"/>
      <c r="C241" s="3"/>
      <c r="D241" s="41"/>
      <c r="E241" s="3"/>
      <c r="F241" s="3"/>
      <c r="G241" s="30"/>
      <c r="H241" s="30"/>
      <c r="I241" s="30"/>
      <c r="J241" s="30"/>
      <c r="K241" s="30"/>
      <c r="L241" s="30"/>
      <c r="M241" s="30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2"/>
      <c r="Y241" s="2"/>
      <c r="Z241" s="2"/>
      <c r="AA241" s="2"/>
      <c r="AB241" s="2"/>
      <c r="AC241" s="2"/>
    </row>
    <row r="242" spans="1:29" x14ac:dyDescent="0.25">
      <c r="A242" s="3"/>
      <c r="B242" s="3"/>
      <c r="C242" s="3"/>
      <c r="D242" s="41"/>
      <c r="E242" s="3"/>
      <c r="F242" s="3"/>
      <c r="G242" s="30"/>
      <c r="H242" s="30"/>
      <c r="I242" s="30"/>
      <c r="J242" s="30"/>
      <c r="K242" s="30"/>
      <c r="L242" s="30"/>
      <c r="M242" s="30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4"/>
      <c r="Y242" s="4"/>
      <c r="Z242" s="4"/>
      <c r="AA242" s="4"/>
      <c r="AB242" s="4"/>
      <c r="AC242" s="4"/>
    </row>
    <row r="243" spans="1:29" x14ac:dyDescent="0.25">
      <c r="A243" s="3"/>
      <c r="B243" s="3"/>
      <c r="C243" s="3"/>
      <c r="D243" s="41"/>
      <c r="E243" s="3"/>
      <c r="F243" s="3"/>
      <c r="G243" s="30"/>
      <c r="H243" s="30"/>
      <c r="I243" s="30"/>
      <c r="J243" s="30"/>
      <c r="K243" s="30"/>
      <c r="L243" s="30"/>
      <c r="M243" s="30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4"/>
      <c r="Y243" s="4"/>
      <c r="Z243" s="4"/>
      <c r="AA243" s="4"/>
      <c r="AB243" s="4"/>
      <c r="AC243" s="4"/>
    </row>
    <row r="244" spans="1:29" x14ac:dyDescent="0.25">
      <c r="A244" s="3"/>
      <c r="B244" s="3"/>
      <c r="C244" s="3"/>
      <c r="D244" s="41"/>
      <c r="E244" s="3"/>
      <c r="F244" s="3"/>
      <c r="G244" s="30"/>
      <c r="H244" s="30"/>
      <c r="I244" s="30"/>
      <c r="J244" s="30"/>
      <c r="K244" s="30"/>
      <c r="L244" s="30"/>
      <c r="M244" s="30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4"/>
      <c r="Y244" s="4"/>
      <c r="Z244" s="4"/>
      <c r="AA244" s="4"/>
      <c r="AB244" s="4"/>
      <c r="AC244" s="4"/>
    </row>
    <row r="245" spans="1:29" x14ac:dyDescent="0.25">
      <c r="A245" s="3"/>
      <c r="B245" s="3"/>
      <c r="C245" s="3"/>
      <c r="D245" s="41"/>
      <c r="E245" s="3"/>
      <c r="F245" s="3"/>
      <c r="G245" s="30"/>
      <c r="H245" s="30"/>
      <c r="I245" s="30"/>
      <c r="J245" s="30"/>
      <c r="K245" s="30"/>
      <c r="L245" s="30"/>
      <c r="M245" s="30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2"/>
      <c r="Y245" s="2"/>
      <c r="Z245" s="2"/>
      <c r="AA245" s="2"/>
      <c r="AB245" s="2"/>
      <c r="AC245" s="2"/>
    </row>
    <row r="246" spans="1:29" x14ac:dyDescent="0.25">
      <c r="A246" s="3"/>
      <c r="B246" s="3"/>
      <c r="C246" s="3"/>
      <c r="D246" s="41"/>
      <c r="E246" s="3"/>
      <c r="F246" s="3"/>
      <c r="G246" s="30"/>
      <c r="H246" s="30"/>
      <c r="I246" s="30"/>
      <c r="J246" s="30"/>
      <c r="K246" s="30"/>
      <c r="L246" s="30"/>
      <c r="M246" s="30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4"/>
      <c r="Y246" s="4"/>
      <c r="Z246" s="4"/>
      <c r="AA246" s="4"/>
      <c r="AB246" s="4"/>
      <c r="AC246" s="4"/>
    </row>
    <row r="247" spans="1:29" x14ac:dyDescent="0.25">
      <c r="A247" s="3"/>
      <c r="B247" s="3"/>
      <c r="C247" s="3"/>
      <c r="D247" s="41"/>
      <c r="E247" s="3"/>
      <c r="F247" s="3"/>
      <c r="G247" s="30"/>
      <c r="H247" s="30"/>
      <c r="I247" s="30"/>
      <c r="J247" s="30"/>
      <c r="K247" s="30"/>
      <c r="L247" s="30"/>
      <c r="M247" s="30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4"/>
      <c r="Y247" s="4"/>
      <c r="Z247" s="4"/>
      <c r="AA247" s="4"/>
      <c r="AB247" s="4"/>
      <c r="AC247" s="4"/>
    </row>
    <row r="248" spans="1:29" x14ac:dyDescent="0.25">
      <c r="A248" s="3"/>
      <c r="B248" s="3"/>
      <c r="C248" s="3"/>
      <c r="D248" s="41"/>
      <c r="E248" s="3"/>
      <c r="F248" s="3"/>
      <c r="G248" s="30"/>
      <c r="H248" s="30"/>
      <c r="I248" s="30"/>
      <c r="J248" s="30"/>
      <c r="K248" s="30"/>
      <c r="L248" s="30"/>
      <c r="M248" s="30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4"/>
      <c r="Y248" s="4"/>
      <c r="Z248" s="4"/>
      <c r="AA248" s="4"/>
      <c r="AB248" s="4"/>
      <c r="AC248" s="4"/>
    </row>
    <row r="249" spans="1:29" x14ac:dyDescent="0.25">
      <c r="A249" s="3"/>
      <c r="B249" s="3"/>
      <c r="C249" s="3"/>
      <c r="D249" s="41"/>
      <c r="E249" s="3"/>
      <c r="F249" s="3"/>
      <c r="G249" s="30"/>
      <c r="H249" s="30"/>
      <c r="I249" s="30"/>
      <c r="J249" s="30"/>
      <c r="K249" s="30"/>
      <c r="L249" s="30"/>
      <c r="M249" s="30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4"/>
      <c r="Y249" s="4"/>
      <c r="Z249" s="4"/>
      <c r="AA249" s="4"/>
      <c r="AB249" s="4"/>
      <c r="AC249" s="4"/>
    </row>
    <row r="250" spans="1:29" x14ac:dyDescent="0.25">
      <c r="A250" s="3"/>
      <c r="B250" s="3"/>
      <c r="C250" s="3"/>
      <c r="D250" s="41"/>
      <c r="E250" s="3"/>
      <c r="F250" s="3"/>
      <c r="G250" s="30"/>
      <c r="H250" s="30"/>
      <c r="I250" s="30"/>
      <c r="J250" s="30"/>
      <c r="K250" s="30"/>
      <c r="L250" s="30"/>
      <c r="M250" s="30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4"/>
      <c r="Y250" s="4"/>
      <c r="Z250" s="4"/>
      <c r="AA250" s="4"/>
      <c r="AB250" s="4"/>
      <c r="AC250" s="4"/>
    </row>
    <row r="251" spans="1:29" x14ac:dyDescent="0.25">
      <c r="A251" s="3"/>
      <c r="B251" s="3"/>
      <c r="C251" s="3"/>
      <c r="D251" s="41"/>
      <c r="E251" s="3"/>
      <c r="F251" s="3"/>
      <c r="G251" s="30"/>
      <c r="H251" s="30"/>
      <c r="I251" s="30"/>
      <c r="J251" s="30"/>
      <c r="K251" s="30"/>
      <c r="L251" s="30"/>
      <c r="M251" s="30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4"/>
      <c r="Y251" s="4"/>
      <c r="Z251" s="4"/>
      <c r="AA251" s="4"/>
      <c r="AB251" s="4"/>
      <c r="AC251" s="4"/>
    </row>
    <row r="252" spans="1:29" x14ac:dyDescent="0.25">
      <c r="A252" s="3"/>
      <c r="B252" s="3"/>
      <c r="C252" s="3"/>
      <c r="D252" s="41"/>
      <c r="E252" s="3"/>
      <c r="F252" s="3"/>
      <c r="G252" s="30"/>
      <c r="H252" s="30"/>
      <c r="I252" s="30"/>
      <c r="J252" s="30"/>
      <c r="K252" s="30"/>
      <c r="L252" s="30"/>
      <c r="M252" s="30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4"/>
      <c r="Y252" s="4"/>
      <c r="Z252" s="4"/>
      <c r="AA252" s="4"/>
      <c r="AB252" s="4"/>
      <c r="AC252" s="4"/>
    </row>
    <row r="253" spans="1:29" x14ac:dyDescent="0.25">
      <c r="A253" s="3"/>
      <c r="B253" s="3"/>
      <c r="C253" s="3"/>
      <c r="D253" s="41"/>
      <c r="E253" s="3"/>
      <c r="F253" s="3"/>
      <c r="G253" s="30"/>
      <c r="H253" s="30"/>
      <c r="I253" s="30"/>
      <c r="J253" s="30"/>
      <c r="K253" s="30"/>
      <c r="L253" s="30"/>
      <c r="M253" s="30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4"/>
      <c r="Y253" s="4"/>
      <c r="Z253" s="4"/>
      <c r="AA253" s="4"/>
      <c r="AB253" s="4"/>
      <c r="AC253" s="4"/>
    </row>
    <row r="254" spans="1:29" x14ac:dyDescent="0.25">
      <c r="A254" s="3"/>
      <c r="B254" s="3"/>
      <c r="C254" s="3"/>
      <c r="D254" s="41"/>
      <c r="E254" s="3"/>
      <c r="F254" s="3"/>
      <c r="G254" s="30"/>
      <c r="H254" s="30"/>
      <c r="I254" s="30"/>
      <c r="J254" s="30"/>
      <c r="K254" s="30"/>
      <c r="L254" s="30"/>
      <c r="M254" s="30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2"/>
      <c r="Y254" s="2"/>
      <c r="Z254" s="2"/>
      <c r="AA254" s="2"/>
      <c r="AB254" s="2"/>
      <c r="AC254" s="2"/>
    </row>
    <row r="255" spans="1:29" x14ac:dyDescent="0.25">
      <c r="A255" s="3"/>
      <c r="B255" s="3"/>
      <c r="C255" s="3"/>
      <c r="D255" s="41"/>
      <c r="E255" s="3"/>
      <c r="F255" s="3"/>
      <c r="G255" s="30"/>
      <c r="H255" s="30"/>
      <c r="I255" s="30"/>
      <c r="J255" s="30"/>
      <c r="K255" s="30"/>
      <c r="L255" s="30"/>
      <c r="M255" s="30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2"/>
      <c r="Y255" s="2"/>
      <c r="Z255" s="2"/>
      <c r="AA255" s="2"/>
      <c r="AB255" s="2"/>
      <c r="AC255" s="2"/>
    </row>
    <row r="256" spans="1:29" x14ac:dyDescent="0.25">
      <c r="A256" s="3"/>
      <c r="B256" s="3"/>
      <c r="C256" s="3"/>
      <c r="D256" s="41"/>
      <c r="E256" s="3"/>
      <c r="F256" s="3"/>
      <c r="G256" s="30"/>
      <c r="H256" s="30"/>
      <c r="I256" s="30"/>
      <c r="J256" s="30"/>
      <c r="K256" s="30"/>
      <c r="L256" s="30"/>
      <c r="M256" s="30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2"/>
      <c r="Y256" s="2"/>
      <c r="Z256" s="2"/>
      <c r="AA256" s="2"/>
      <c r="AB256" s="2"/>
      <c r="AC256" s="2"/>
    </row>
    <row r="257" spans="1:29" x14ac:dyDescent="0.25">
      <c r="A257" s="3"/>
      <c r="B257" s="3"/>
      <c r="C257" s="3"/>
      <c r="D257" s="41"/>
      <c r="E257" s="3"/>
      <c r="F257" s="3"/>
      <c r="G257" s="30"/>
      <c r="H257" s="30"/>
      <c r="I257" s="30"/>
      <c r="J257" s="30"/>
      <c r="K257" s="30"/>
      <c r="L257" s="30"/>
      <c r="M257" s="30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4"/>
      <c r="Y257" s="4"/>
      <c r="Z257" s="4"/>
      <c r="AA257" s="4"/>
      <c r="AB257" s="4"/>
      <c r="AC257" s="4"/>
    </row>
    <row r="258" spans="1:29" x14ac:dyDescent="0.25">
      <c r="A258" s="3"/>
      <c r="B258" s="3"/>
      <c r="C258" s="3"/>
      <c r="D258" s="41"/>
      <c r="E258" s="3"/>
      <c r="F258" s="3"/>
      <c r="G258" s="30"/>
      <c r="H258" s="30"/>
      <c r="I258" s="30"/>
      <c r="J258" s="30"/>
      <c r="K258" s="30"/>
      <c r="L258" s="30"/>
      <c r="M258" s="30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4"/>
      <c r="Y258" s="4"/>
      <c r="Z258" s="4"/>
      <c r="AA258" s="4"/>
      <c r="AB258" s="4"/>
      <c r="AC258" s="4"/>
    </row>
    <row r="259" spans="1:29" x14ac:dyDescent="0.25">
      <c r="A259" s="3"/>
      <c r="B259" s="3"/>
      <c r="C259" s="3"/>
      <c r="D259" s="41"/>
      <c r="E259" s="3"/>
      <c r="F259" s="3"/>
      <c r="G259" s="30"/>
      <c r="H259" s="30"/>
      <c r="I259" s="30"/>
      <c r="J259" s="30"/>
      <c r="K259" s="30"/>
      <c r="L259" s="30"/>
      <c r="M259" s="30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4"/>
      <c r="Y259" s="4"/>
      <c r="Z259" s="4"/>
      <c r="AA259" s="4"/>
      <c r="AB259" s="4"/>
      <c r="AC259" s="4"/>
    </row>
    <row r="260" spans="1:29" x14ac:dyDescent="0.25">
      <c r="A260" s="3"/>
      <c r="B260" s="3"/>
      <c r="C260" s="3"/>
      <c r="D260" s="41"/>
      <c r="E260" s="3"/>
      <c r="F260" s="3"/>
      <c r="G260" s="30"/>
      <c r="H260" s="30"/>
      <c r="I260" s="30"/>
      <c r="J260" s="30"/>
      <c r="K260" s="30"/>
      <c r="L260" s="30"/>
      <c r="M260" s="30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2"/>
      <c r="Y260" s="2"/>
      <c r="Z260" s="2"/>
      <c r="AA260" s="2"/>
      <c r="AB260" s="2"/>
      <c r="AC260" s="2"/>
    </row>
    <row r="261" spans="1:29" x14ac:dyDescent="0.25">
      <c r="A261" s="3"/>
      <c r="B261" s="3"/>
      <c r="C261" s="3"/>
      <c r="D261" s="41"/>
      <c r="E261" s="3"/>
      <c r="F261" s="3"/>
      <c r="G261" s="30"/>
      <c r="H261" s="30"/>
      <c r="I261" s="30"/>
      <c r="J261" s="30"/>
      <c r="K261" s="30"/>
      <c r="L261" s="30"/>
      <c r="M261" s="30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2"/>
      <c r="Y261" s="2"/>
      <c r="Z261" s="2"/>
      <c r="AA261" s="2"/>
      <c r="AB261" s="2"/>
      <c r="AC261" s="2"/>
    </row>
    <row r="262" spans="1:29" x14ac:dyDescent="0.25">
      <c r="A262" s="3"/>
      <c r="B262" s="3"/>
      <c r="C262" s="3"/>
      <c r="D262" s="41"/>
      <c r="E262" s="3"/>
      <c r="F262" s="3"/>
      <c r="G262" s="30"/>
      <c r="H262" s="30"/>
      <c r="I262" s="30"/>
      <c r="J262" s="30"/>
      <c r="K262" s="30"/>
      <c r="L262" s="30"/>
      <c r="M262" s="30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4"/>
      <c r="Y262" s="4"/>
      <c r="Z262" s="4"/>
      <c r="AA262" s="4"/>
      <c r="AB262" s="4"/>
      <c r="AC262" s="4"/>
    </row>
    <row r="263" spans="1:29" x14ac:dyDescent="0.25">
      <c r="A263" s="3"/>
      <c r="B263" s="3"/>
      <c r="C263" s="3"/>
      <c r="D263" s="41"/>
      <c r="E263" s="3"/>
      <c r="F263" s="3"/>
      <c r="G263" s="30"/>
      <c r="H263" s="30"/>
      <c r="I263" s="30"/>
      <c r="J263" s="30"/>
      <c r="K263" s="30"/>
      <c r="L263" s="30"/>
      <c r="M263" s="30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4"/>
      <c r="Y263" s="4"/>
      <c r="Z263" s="4"/>
      <c r="AA263" s="4"/>
      <c r="AB263" s="4"/>
      <c r="AC263" s="4"/>
    </row>
    <row r="264" spans="1:29" x14ac:dyDescent="0.25">
      <c r="A264" s="3"/>
      <c r="B264" s="3"/>
      <c r="C264" s="3"/>
      <c r="D264" s="41"/>
      <c r="E264" s="3"/>
      <c r="F264" s="3"/>
      <c r="G264" s="30"/>
      <c r="H264" s="30"/>
      <c r="I264" s="30"/>
      <c r="J264" s="30"/>
      <c r="K264" s="30"/>
      <c r="L264" s="30"/>
      <c r="M264" s="30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4"/>
      <c r="Y264" s="4"/>
      <c r="Z264" s="4"/>
      <c r="AA264" s="4"/>
      <c r="AB264" s="4"/>
      <c r="AC264" s="4"/>
    </row>
    <row r="265" spans="1:29" x14ac:dyDescent="0.25">
      <c r="A265" s="3"/>
      <c r="B265" s="3"/>
      <c r="C265" s="3"/>
      <c r="D265" s="41"/>
      <c r="E265" s="3"/>
      <c r="F265" s="3"/>
      <c r="G265" s="30"/>
      <c r="H265" s="30"/>
      <c r="I265" s="30"/>
      <c r="J265" s="30"/>
      <c r="K265" s="30"/>
      <c r="L265" s="30"/>
      <c r="M265" s="30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4"/>
      <c r="Y265" s="4"/>
      <c r="Z265" s="4"/>
      <c r="AA265" s="4"/>
      <c r="AB265" s="4"/>
      <c r="AC265" s="4"/>
    </row>
    <row r="266" spans="1:29" x14ac:dyDescent="0.25">
      <c r="A266" s="3"/>
      <c r="B266" s="3"/>
      <c r="C266" s="3"/>
      <c r="D266" s="41"/>
      <c r="E266" s="3"/>
      <c r="F266" s="3"/>
      <c r="G266" s="30"/>
      <c r="H266" s="30"/>
      <c r="I266" s="30"/>
      <c r="J266" s="30"/>
      <c r="K266" s="30"/>
      <c r="L266" s="30"/>
      <c r="M266" s="30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4"/>
      <c r="Y266" s="4"/>
      <c r="Z266" s="4"/>
      <c r="AA266" s="4"/>
      <c r="AB266" s="4"/>
      <c r="AC266" s="4"/>
    </row>
    <row r="267" spans="1:29" x14ac:dyDescent="0.25">
      <c r="A267" s="3"/>
      <c r="B267" s="3"/>
      <c r="C267" s="3"/>
      <c r="D267" s="41"/>
      <c r="E267" s="3"/>
      <c r="F267" s="3"/>
      <c r="G267" s="30"/>
      <c r="H267" s="30"/>
      <c r="I267" s="30"/>
      <c r="J267" s="30"/>
      <c r="K267" s="30"/>
      <c r="L267" s="30"/>
      <c r="M267" s="30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4"/>
      <c r="Y267" s="4"/>
      <c r="Z267" s="4"/>
      <c r="AA267" s="4"/>
      <c r="AB267" s="4"/>
      <c r="AC267" s="4"/>
    </row>
    <row r="268" spans="1:29" x14ac:dyDescent="0.25">
      <c r="A268" s="3"/>
      <c r="B268" s="3"/>
      <c r="C268" s="3"/>
      <c r="D268" s="41"/>
      <c r="E268" s="3"/>
      <c r="F268" s="3"/>
      <c r="G268" s="30"/>
      <c r="H268" s="30"/>
      <c r="I268" s="30"/>
      <c r="J268" s="30"/>
      <c r="K268" s="30"/>
      <c r="L268" s="30"/>
      <c r="M268" s="30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4"/>
      <c r="Y268" s="4"/>
      <c r="Z268" s="4"/>
      <c r="AA268" s="4"/>
      <c r="AB268" s="4"/>
      <c r="AC268" s="4"/>
    </row>
    <row r="269" spans="1:29" x14ac:dyDescent="0.25">
      <c r="A269" s="3"/>
      <c r="B269" s="3"/>
      <c r="C269" s="3"/>
      <c r="D269" s="41"/>
      <c r="E269" s="3"/>
      <c r="F269" s="3"/>
      <c r="G269" s="30"/>
      <c r="H269" s="30"/>
      <c r="I269" s="30"/>
      <c r="J269" s="30"/>
      <c r="K269" s="30"/>
      <c r="L269" s="30"/>
      <c r="M269" s="30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4"/>
      <c r="Y269" s="4"/>
      <c r="Z269" s="4"/>
      <c r="AA269" s="4"/>
      <c r="AB269" s="4"/>
      <c r="AC269" s="4"/>
    </row>
    <row r="270" spans="1:29" x14ac:dyDescent="0.25">
      <c r="A270" s="3"/>
      <c r="B270" s="3"/>
      <c r="C270" s="3"/>
      <c r="D270" s="41"/>
      <c r="E270" s="3"/>
      <c r="F270" s="3"/>
      <c r="G270" s="30"/>
      <c r="H270" s="30"/>
      <c r="I270" s="30"/>
      <c r="J270" s="30"/>
      <c r="K270" s="30"/>
      <c r="L270" s="30"/>
      <c r="M270" s="30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5">
      <c r="A271" s="3"/>
      <c r="B271" s="3"/>
      <c r="C271" s="3"/>
      <c r="D271" s="41"/>
      <c r="E271" s="3"/>
      <c r="F271" s="3"/>
      <c r="G271" s="30"/>
      <c r="H271" s="30"/>
      <c r="I271" s="30"/>
      <c r="J271" s="30"/>
      <c r="K271" s="30"/>
      <c r="L271" s="30"/>
      <c r="M271" s="30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5">
      <c r="A272" s="3"/>
      <c r="B272" s="3"/>
      <c r="C272" s="3"/>
      <c r="D272" s="41"/>
      <c r="E272" s="3"/>
      <c r="F272" s="3"/>
      <c r="G272" s="30"/>
      <c r="H272" s="30"/>
      <c r="I272" s="30"/>
      <c r="J272" s="30"/>
      <c r="K272" s="30"/>
      <c r="L272" s="30"/>
      <c r="M272" s="30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5">
      <c r="A273" s="3"/>
      <c r="B273" s="3"/>
      <c r="C273" s="3"/>
      <c r="D273" s="41"/>
      <c r="E273" s="3"/>
      <c r="F273" s="3"/>
      <c r="G273" s="30"/>
      <c r="H273" s="30"/>
      <c r="I273" s="30"/>
      <c r="J273" s="30"/>
      <c r="K273" s="30"/>
      <c r="L273" s="30"/>
      <c r="M273" s="30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5">
      <c r="A274" s="3"/>
      <c r="B274" s="3"/>
      <c r="C274" s="3"/>
      <c r="D274" s="41"/>
      <c r="E274" s="3"/>
      <c r="F274" s="3"/>
      <c r="G274" s="30"/>
      <c r="H274" s="30"/>
      <c r="I274" s="30"/>
      <c r="J274" s="30"/>
      <c r="K274" s="30"/>
      <c r="L274" s="30"/>
      <c r="M274" s="30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5">
      <c r="A275" s="3"/>
      <c r="B275" s="3"/>
      <c r="C275" s="3"/>
      <c r="D275" s="41"/>
      <c r="E275" s="3"/>
      <c r="F275" s="3"/>
      <c r="G275" s="30"/>
      <c r="H275" s="30"/>
      <c r="I275" s="30"/>
      <c r="J275" s="30"/>
      <c r="K275" s="30"/>
      <c r="L275" s="30"/>
      <c r="M275" s="30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5">
      <c r="A276" s="3"/>
      <c r="B276" s="3"/>
      <c r="C276" s="3"/>
      <c r="D276" s="41"/>
      <c r="E276" s="3"/>
      <c r="F276" s="3"/>
      <c r="G276" s="30"/>
      <c r="H276" s="30"/>
      <c r="I276" s="30"/>
      <c r="J276" s="30"/>
      <c r="K276" s="30"/>
      <c r="L276" s="30"/>
      <c r="M276" s="30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5">
      <c r="A277" s="3"/>
      <c r="B277" s="3"/>
      <c r="C277" s="3"/>
      <c r="D277" s="41"/>
      <c r="E277" s="3"/>
      <c r="F277" s="3"/>
      <c r="G277" s="30"/>
      <c r="H277" s="30"/>
      <c r="I277" s="30"/>
      <c r="J277" s="30"/>
      <c r="K277" s="30"/>
      <c r="L277" s="30"/>
      <c r="M277" s="30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3"/>
      <c r="B278" s="3"/>
      <c r="C278" s="3"/>
      <c r="D278" s="41"/>
      <c r="E278" s="3"/>
      <c r="F278" s="3"/>
      <c r="G278" s="30"/>
      <c r="H278" s="30"/>
      <c r="I278" s="30"/>
      <c r="J278" s="30"/>
      <c r="K278" s="30"/>
      <c r="L278" s="30"/>
      <c r="M278" s="30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3"/>
      <c r="B279" s="3"/>
      <c r="C279" s="3"/>
      <c r="D279" s="41"/>
      <c r="E279" s="3"/>
      <c r="F279" s="3"/>
      <c r="G279" s="30"/>
      <c r="H279" s="30"/>
      <c r="I279" s="30"/>
      <c r="J279" s="30"/>
      <c r="K279" s="30"/>
      <c r="L279" s="30"/>
      <c r="M279" s="30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3"/>
      <c r="B280" s="3"/>
      <c r="C280" s="3"/>
      <c r="D280" s="41"/>
      <c r="E280" s="3"/>
      <c r="F280" s="3"/>
      <c r="G280" s="30"/>
      <c r="H280" s="30"/>
      <c r="I280" s="30"/>
      <c r="J280" s="30"/>
      <c r="K280" s="30"/>
      <c r="L280" s="30"/>
      <c r="M280" s="30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3"/>
      <c r="B281" s="3"/>
      <c r="C281" s="3"/>
      <c r="D281" s="41"/>
      <c r="E281" s="3"/>
      <c r="F281" s="3"/>
      <c r="G281" s="30"/>
      <c r="H281" s="30"/>
      <c r="I281" s="30"/>
      <c r="J281" s="30"/>
      <c r="K281" s="30"/>
      <c r="L281" s="30"/>
      <c r="M281" s="30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3"/>
      <c r="B282" s="3"/>
      <c r="C282" s="3"/>
      <c r="D282" s="41"/>
      <c r="E282" s="3"/>
      <c r="F282" s="3"/>
      <c r="G282" s="30"/>
      <c r="H282" s="30"/>
      <c r="I282" s="30"/>
      <c r="J282" s="30"/>
      <c r="K282" s="30"/>
      <c r="L282" s="30"/>
      <c r="M282" s="3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3"/>
      <c r="B283" s="3"/>
      <c r="C283" s="3"/>
      <c r="D283" s="41"/>
      <c r="E283" s="3"/>
      <c r="F283" s="3"/>
      <c r="G283" s="30"/>
      <c r="H283" s="30"/>
      <c r="I283" s="30"/>
      <c r="J283" s="30"/>
      <c r="K283" s="30"/>
      <c r="L283" s="30"/>
      <c r="M283" s="3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1"/>
      <c r="E284" s="3"/>
      <c r="F284" s="3"/>
      <c r="G284" s="30"/>
      <c r="H284" s="30"/>
      <c r="I284" s="30"/>
      <c r="J284" s="30"/>
      <c r="K284" s="30"/>
      <c r="L284" s="30"/>
      <c r="M284" s="3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1"/>
      <c r="E285" s="3"/>
      <c r="F285" s="3"/>
      <c r="G285" s="30"/>
      <c r="H285" s="30"/>
      <c r="I285" s="30"/>
      <c r="J285" s="30"/>
      <c r="K285" s="30"/>
      <c r="L285" s="30"/>
      <c r="M285" s="3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1"/>
      <c r="E286" s="3"/>
      <c r="F286" s="3"/>
      <c r="G286" s="30"/>
      <c r="H286" s="30"/>
      <c r="I286" s="30"/>
      <c r="J286" s="30"/>
      <c r="K286" s="30"/>
      <c r="L286" s="30"/>
      <c r="M286" s="3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1"/>
      <c r="E287" s="3"/>
      <c r="F287" s="3"/>
      <c r="G287" s="30"/>
      <c r="H287" s="30"/>
      <c r="I287" s="30"/>
      <c r="J287" s="30"/>
      <c r="K287" s="30"/>
      <c r="L287" s="30"/>
      <c r="M287" s="3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1"/>
      <c r="E288" s="3"/>
      <c r="F288" s="3"/>
      <c r="G288" s="30"/>
      <c r="H288" s="30"/>
      <c r="I288" s="30"/>
      <c r="J288" s="30"/>
      <c r="K288" s="30"/>
      <c r="L288" s="30"/>
      <c r="M288" s="30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1"/>
      <c r="E289" s="3"/>
      <c r="F289" s="3"/>
      <c r="G289" s="30"/>
      <c r="H289" s="30"/>
      <c r="I289" s="30"/>
      <c r="J289" s="30"/>
      <c r="K289" s="30"/>
      <c r="L289" s="30"/>
      <c r="M289" s="3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1"/>
      <c r="E290" s="3"/>
      <c r="F290" s="3"/>
      <c r="G290" s="30"/>
      <c r="H290" s="30"/>
      <c r="I290" s="30"/>
      <c r="J290" s="30"/>
      <c r="K290" s="30"/>
      <c r="L290" s="30"/>
      <c r="M290" s="3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1"/>
      <c r="E291" s="3"/>
      <c r="F291" s="3"/>
      <c r="G291" s="30"/>
      <c r="H291" s="30"/>
      <c r="I291" s="30"/>
      <c r="J291" s="30"/>
      <c r="K291" s="30"/>
      <c r="L291" s="30"/>
      <c r="M291" s="30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1"/>
      <c r="E292" s="3"/>
      <c r="F292" s="3"/>
      <c r="G292" s="30"/>
      <c r="H292" s="30"/>
      <c r="I292" s="30"/>
      <c r="J292" s="30"/>
      <c r="K292" s="30"/>
      <c r="L292" s="30"/>
      <c r="M292" s="30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1"/>
      <c r="E293" s="3"/>
      <c r="F293" s="3"/>
      <c r="G293" s="30"/>
      <c r="H293" s="30"/>
      <c r="I293" s="30"/>
      <c r="J293" s="30"/>
      <c r="K293" s="30"/>
      <c r="L293" s="30"/>
      <c r="M293" s="3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1"/>
      <c r="E294" s="3"/>
      <c r="F294" s="3"/>
      <c r="G294" s="30"/>
      <c r="H294" s="30"/>
      <c r="I294" s="30"/>
      <c r="J294" s="30"/>
      <c r="K294" s="30"/>
      <c r="L294" s="30"/>
      <c r="M294" s="30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1"/>
      <c r="E295" s="3"/>
      <c r="F295" s="3"/>
      <c r="G295" s="30"/>
      <c r="H295" s="30"/>
      <c r="I295" s="30"/>
      <c r="J295" s="30"/>
      <c r="K295" s="30"/>
      <c r="L295" s="30"/>
      <c r="M295" s="30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1"/>
      <c r="E296" s="3"/>
      <c r="F296" s="3"/>
      <c r="G296" s="30"/>
      <c r="H296" s="30"/>
      <c r="I296" s="30"/>
      <c r="J296" s="30"/>
      <c r="K296" s="30"/>
      <c r="L296" s="30"/>
      <c r="M296" s="30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1"/>
      <c r="E297" s="3"/>
      <c r="F297" s="3"/>
      <c r="G297" s="30"/>
      <c r="H297" s="30"/>
      <c r="I297" s="30"/>
      <c r="J297" s="30"/>
      <c r="K297" s="30"/>
      <c r="L297" s="30"/>
      <c r="M297" s="3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1"/>
      <c r="E298" s="3"/>
      <c r="F298" s="3"/>
      <c r="G298" s="30"/>
      <c r="H298" s="30"/>
      <c r="I298" s="30"/>
      <c r="J298" s="30"/>
      <c r="K298" s="30"/>
      <c r="L298" s="30"/>
      <c r="M298" s="30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1"/>
      <c r="E299" s="3"/>
      <c r="F299" s="3"/>
      <c r="G299" s="30"/>
      <c r="H299" s="30"/>
      <c r="I299" s="30"/>
      <c r="J299" s="30"/>
      <c r="K299" s="30"/>
      <c r="L299" s="30"/>
      <c r="M299" s="30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1"/>
      <c r="E300" s="3"/>
      <c r="F300" s="3"/>
      <c r="G300" s="30"/>
      <c r="H300" s="30"/>
      <c r="I300" s="30"/>
      <c r="J300" s="30"/>
      <c r="K300" s="30"/>
      <c r="L300" s="30"/>
      <c r="M300" s="3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1"/>
      <c r="E301" s="3"/>
      <c r="F301" s="3"/>
      <c r="G301" s="30"/>
      <c r="H301" s="30"/>
      <c r="I301" s="30"/>
      <c r="J301" s="30"/>
      <c r="K301" s="30"/>
      <c r="L301" s="30"/>
      <c r="M301" s="3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1"/>
      <c r="E302" s="3"/>
      <c r="F302" s="3"/>
      <c r="G302" s="30"/>
      <c r="H302" s="30"/>
      <c r="I302" s="30"/>
      <c r="J302" s="30"/>
      <c r="K302" s="30"/>
      <c r="L302" s="30"/>
      <c r="M302" s="30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1"/>
      <c r="E303" s="3"/>
      <c r="F303" s="3"/>
      <c r="G303" s="30"/>
      <c r="H303" s="30"/>
      <c r="I303" s="30"/>
      <c r="J303" s="30"/>
      <c r="K303" s="30"/>
      <c r="L303" s="30"/>
      <c r="M303" s="30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1"/>
      <c r="E304" s="3"/>
      <c r="F304" s="3"/>
      <c r="G304" s="30"/>
      <c r="H304" s="30"/>
      <c r="I304" s="30"/>
      <c r="J304" s="30"/>
      <c r="K304" s="30"/>
      <c r="L304" s="30"/>
      <c r="M304" s="30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1"/>
      <c r="E305" s="3"/>
      <c r="F305" s="3"/>
      <c r="G305" s="30"/>
      <c r="H305" s="30"/>
      <c r="I305" s="30"/>
      <c r="J305" s="30"/>
      <c r="K305" s="30"/>
      <c r="L305" s="30"/>
      <c r="M305" s="30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1"/>
      <c r="E306" s="3"/>
      <c r="F306" s="3"/>
      <c r="G306" s="30"/>
      <c r="H306" s="30"/>
      <c r="I306" s="30"/>
      <c r="J306" s="30"/>
      <c r="K306" s="30"/>
      <c r="L306" s="30"/>
      <c r="M306" s="30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1"/>
      <c r="E307" s="3"/>
      <c r="F307" s="3"/>
      <c r="G307" s="30"/>
      <c r="H307" s="30"/>
      <c r="I307" s="30"/>
      <c r="J307" s="30"/>
      <c r="K307" s="30"/>
      <c r="L307" s="30"/>
      <c r="M307" s="30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1"/>
      <c r="E308" s="3"/>
      <c r="F308" s="3"/>
      <c r="G308" s="30"/>
      <c r="H308" s="30"/>
      <c r="I308" s="30"/>
      <c r="J308" s="30"/>
      <c r="K308" s="30"/>
      <c r="L308" s="30"/>
      <c r="M308" s="3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1"/>
      <c r="E309" s="3"/>
      <c r="F309" s="3"/>
      <c r="G309" s="30"/>
      <c r="H309" s="30"/>
      <c r="I309" s="30"/>
      <c r="J309" s="30"/>
      <c r="K309" s="30"/>
      <c r="L309" s="30"/>
      <c r="M309" s="30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1"/>
      <c r="E310" s="3"/>
      <c r="F310" s="3"/>
      <c r="G310" s="30"/>
      <c r="H310" s="30"/>
      <c r="I310" s="30"/>
      <c r="J310" s="30"/>
      <c r="K310" s="30"/>
      <c r="L310" s="30"/>
      <c r="M310" s="30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1"/>
      <c r="E311" s="3"/>
      <c r="F311" s="3"/>
      <c r="G311" s="30"/>
      <c r="H311" s="30"/>
      <c r="I311" s="30"/>
      <c r="J311" s="30"/>
      <c r="K311" s="30"/>
      <c r="L311" s="30"/>
      <c r="M311" s="3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1"/>
      <c r="E312" s="3"/>
      <c r="F312" s="3"/>
      <c r="G312" s="30"/>
      <c r="H312" s="30"/>
      <c r="I312" s="30"/>
      <c r="J312" s="30"/>
      <c r="K312" s="30"/>
      <c r="L312" s="30"/>
      <c r="M312" s="30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1"/>
      <c r="E313" s="3"/>
      <c r="F313" s="3"/>
      <c r="G313" s="30"/>
      <c r="H313" s="30"/>
      <c r="I313" s="30"/>
      <c r="J313" s="30"/>
      <c r="K313" s="30"/>
      <c r="L313" s="30"/>
      <c r="M313" s="30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1"/>
      <c r="E314" s="3"/>
      <c r="F314" s="3"/>
      <c r="G314" s="30"/>
      <c r="H314" s="30"/>
      <c r="I314" s="30"/>
      <c r="J314" s="30"/>
      <c r="K314" s="30"/>
      <c r="L314" s="30"/>
      <c r="M314" s="30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1"/>
      <c r="E315" s="3"/>
      <c r="F315" s="3"/>
      <c r="G315" s="30"/>
      <c r="H315" s="30"/>
      <c r="I315" s="30"/>
      <c r="J315" s="30"/>
      <c r="K315" s="30"/>
      <c r="L315" s="30"/>
      <c r="M315" s="30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1"/>
      <c r="E316" s="3"/>
      <c r="F316" s="3"/>
      <c r="G316" s="30"/>
      <c r="H316" s="30"/>
      <c r="I316" s="30"/>
      <c r="J316" s="30"/>
      <c r="K316" s="30"/>
      <c r="L316" s="30"/>
      <c r="M316" s="30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1"/>
      <c r="E317" s="3"/>
      <c r="F317" s="3"/>
      <c r="G317" s="30"/>
      <c r="H317" s="30"/>
      <c r="I317" s="30"/>
      <c r="J317" s="30"/>
      <c r="K317" s="30"/>
      <c r="L317" s="30"/>
      <c r="M317" s="30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1"/>
      <c r="E318" s="3"/>
      <c r="F318" s="3"/>
      <c r="G318" s="30"/>
      <c r="H318" s="30"/>
      <c r="I318" s="30"/>
      <c r="J318" s="30"/>
      <c r="K318" s="30"/>
      <c r="L318" s="30"/>
      <c r="M318" s="30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1"/>
      <c r="E319" s="3"/>
      <c r="F319" s="3"/>
      <c r="G319" s="30"/>
      <c r="H319" s="30"/>
      <c r="I319" s="30"/>
      <c r="J319" s="30"/>
      <c r="K319" s="30"/>
      <c r="L319" s="30"/>
      <c r="M319" s="30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1"/>
      <c r="E320" s="3"/>
      <c r="F320" s="3"/>
      <c r="G320" s="30"/>
      <c r="H320" s="30"/>
      <c r="I320" s="30"/>
      <c r="J320" s="30"/>
      <c r="K320" s="30"/>
      <c r="L320" s="30"/>
      <c r="M320" s="30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1"/>
      <c r="E321" s="3"/>
      <c r="F321" s="3"/>
      <c r="G321" s="30"/>
      <c r="H321" s="30"/>
      <c r="I321" s="30"/>
      <c r="J321" s="30"/>
      <c r="K321" s="30"/>
      <c r="L321" s="30"/>
      <c r="M321" s="3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1"/>
      <c r="E322" s="3"/>
      <c r="F322" s="3"/>
      <c r="G322" s="30"/>
      <c r="H322" s="30"/>
      <c r="I322" s="30"/>
      <c r="J322" s="30"/>
      <c r="K322" s="30"/>
      <c r="L322" s="30"/>
      <c r="M322" s="30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1"/>
      <c r="E323" s="3"/>
      <c r="F323" s="3"/>
      <c r="G323" s="30"/>
      <c r="H323" s="30"/>
      <c r="I323" s="30"/>
      <c r="J323" s="30"/>
      <c r="K323" s="30"/>
      <c r="L323" s="30"/>
      <c r="M323" s="30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1"/>
      <c r="E324" s="3"/>
      <c r="F324" s="3"/>
      <c r="G324" s="30"/>
      <c r="H324" s="30"/>
      <c r="I324" s="30"/>
      <c r="J324" s="30"/>
      <c r="K324" s="30"/>
      <c r="L324" s="30"/>
      <c r="M324" s="30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1"/>
      <c r="E325" s="3"/>
      <c r="F325" s="3"/>
      <c r="G325" s="30"/>
      <c r="H325" s="30"/>
      <c r="I325" s="30"/>
      <c r="J325" s="30"/>
      <c r="K325" s="30"/>
      <c r="L325" s="30"/>
      <c r="M325" s="30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1"/>
      <c r="E326" s="3"/>
      <c r="F326" s="3"/>
      <c r="G326" s="30"/>
      <c r="H326" s="30"/>
      <c r="I326" s="30"/>
      <c r="J326" s="30"/>
      <c r="K326" s="30"/>
      <c r="L326" s="30"/>
      <c r="M326" s="30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1"/>
      <c r="E327" s="3"/>
      <c r="F327" s="3"/>
      <c r="G327" s="30"/>
      <c r="H327" s="30"/>
      <c r="I327" s="30"/>
      <c r="J327" s="30"/>
      <c r="K327" s="30"/>
      <c r="L327" s="30"/>
      <c r="M327" s="30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1"/>
      <c r="E328" s="3"/>
      <c r="F328" s="3"/>
      <c r="G328" s="30"/>
      <c r="H328" s="30"/>
      <c r="I328" s="30"/>
      <c r="J328" s="30"/>
      <c r="K328" s="30"/>
      <c r="L328" s="30"/>
      <c r="M328" s="30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1"/>
      <c r="E329" s="3"/>
      <c r="F329" s="3"/>
      <c r="G329" s="30"/>
      <c r="H329" s="30"/>
      <c r="I329" s="30"/>
      <c r="J329" s="30"/>
      <c r="K329" s="30"/>
      <c r="L329" s="30"/>
      <c r="M329" s="30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1"/>
      <c r="E330" s="3"/>
      <c r="F330" s="3"/>
      <c r="G330" s="30"/>
      <c r="H330" s="30"/>
      <c r="I330" s="30"/>
      <c r="J330" s="30"/>
      <c r="K330" s="30"/>
      <c r="L330" s="30"/>
      <c r="M330" s="30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1"/>
      <c r="E331" s="3"/>
      <c r="F331" s="3"/>
      <c r="G331" s="30"/>
      <c r="H331" s="30"/>
      <c r="I331" s="30"/>
      <c r="J331" s="30"/>
      <c r="K331" s="30"/>
      <c r="L331" s="30"/>
      <c r="M331" s="30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1"/>
      <c r="E332" s="3"/>
      <c r="F332" s="3"/>
      <c r="G332" s="30"/>
      <c r="H332" s="30"/>
      <c r="I332" s="30"/>
      <c r="J332" s="30"/>
      <c r="K332" s="30"/>
      <c r="L332" s="30"/>
      <c r="M332" s="30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1"/>
      <c r="E333" s="3"/>
      <c r="F333" s="3"/>
      <c r="G333" s="30"/>
      <c r="H333" s="30"/>
      <c r="I333" s="30"/>
      <c r="J333" s="30"/>
      <c r="K333" s="30"/>
      <c r="L333" s="30"/>
      <c r="M333" s="3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1"/>
      <c r="E334" s="3"/>
      <c r="F334" s="3"/>
      <c r="G334" s="30"/>
      <c r="H334" s="30"/>
      <c r="I334" s="30"/>
      <c r="J334" s="30"/>
      <c r="K334" s="30"/>
      <c r="L334" s="30"/>
      <c r="M334" s="30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1"/>
      <c r="E335" s="3"/>
      <c r="F335" s="3"/>
      <c r="G335" s="30"/>
      <c r="H335" s="30"/>
      <c r="I335" s="30"/>
      <c r="J335" s="30"/>
      <c r="K335" s="30"/>
      <c r="L335" s="30"/>
      <c r="M335" s="3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1"/>
      <c r="E336" s="3"/>
      <c r="F336" s="3"/>
      <c r="G336" s="30"/>
      <c r="H336" s="30"/>
      <c r="I336" s="30"/>
      <c r="J336" s="30"/>
      <c r="K336" s="30"/>
      <c r="L336" s="30"/>
      <c r="M336" s="3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1"/>
      <c r="E337" s="3"/>
      <c r="F337" s="3"/>
      <c r="G337" s="30"/>
      <c r="H337" s="30"/>
      <c r="I337" s="30"/>
      <c r="J337" s="30"/>
      <c r="K337" s="30"/>
      <c r="L337" s="30"/>
      <c r="M337" s="3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1"/>
      <c r="E338" s="3"/>
      <c r="F338" s="3"/>
      <c r="G338" s="30"/>
      <c r="H338" s="30"/>
      <c r="I338" s="30"/>
      <c r="J338" s="30"/>
      <c r="K338" s="30"/>
      <c r="L338" s="30"/>
      <c r="M338" s="3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1"/>
      <c r="E339" s="3"/>
      <c r="F339" s="3"/>
      <c r="G339" s="30"/>
      <c r="H339" s="30"/>
      <c r="I339" s="30"/>
      <c r="J339" s="30"/>
      <c r="K339" s="30"/>
      <c r="L339" s="30"/>
      <c r="M339" s="3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1"/>
      <c r="E340" s="3"/>
      <c r="F340" s="3"/>
      <c r="G340" s="30"/>
      <c r="H340" s="30"/>
      <c r="I340" s="30"/>
      <c r="J340" s="30"/>
      <c r="K340" s="30"/>
      <c r="L340" s="30"/>
      <c r="M340" s="3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1"/>
      <c r="E341" s="3"/>
      <c r="F341" s="3"/>
      <c r="G341" s="30"/>
      <c r="H341" s="30"/>
      <c r="I341" s="30"/>
      <c r="J341" s="30"/>
      <c r="K341" s="30"/>
      <c r="L341" s="30"/>
      <c r="M341" s="3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1"/>
      <c r="E342" s="3"/>
      <c r="F342" s="3"/>
      <c r="G342" s="30"/>
      <c r="H342" s="30"/>
      <c r="I342" s="30"/>
      <c r="J342" s="30"/>
      <c r="K342" s="30"/>
      <c r="L342" s="30"/>
      <c r="M342" s="30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1"/>
      <c r="E343" s="3"/>
      <c r="F343" s="3"/>
      <c r="G343" s="30"/>
      <c r="H343" s="30"/>
      <c r="I343" s="30"/>
      <c r="J343" s="30"/>
      <c r="K343" s="30"/>
      <c r="L343" s="30"/>
      <c r="M343" s="30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1"/>
      <c r="E344" s="3"/>
      <c r="F344" s="3"/>
      <c r="G344" s="30"/>
      <c r="H344" s="30"/>
      <c r="I344" s="30"/>
      <c r="J344" s="30"/>
      <c r="K344" s="30"/>
      <c r="L344" s="30"/>
      <c r="M344" s="3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1"/>
      <c r="E345" s="3"/>
      <c r="F345" s="3"/>
      <c r="G345" s="30"/>
      <c r="H345" s="30"/>
      <c r="I345" s="30"/>
      <c r="J345" s="30"/>
      <c r="K345" s="30"/>
      <c r="L345" s="30"/>
      <c r="M345" s="30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1"/>
      <c r="E346" s="3"/>
      <c r="F346" s="3"/>
      <c r="G346" s="30"/>
      <c r="H346" s="30"/>
      <c r="I346" s="30"/>
      <c r="J346" s="30"/>
      <c r="K346" s="30"/>
      <c r="L346" s="30"/>
      <c r="M346" s="3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1"/>
      <c r="E347" s="3"/>
      <c r="F347" s="3"/>
      <c r="G347" s="30"/>
      <c r="H347" s="30"/>
      <c r="I347" s="30"/>
      <c r="J347" s="30"/>
      <c r="K347" s="30"/>
      <c r="L347" s="30"/>
      <c r="M347" s="3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1"/>
      <c r="E348" s="3"/>
      <c r="F348" s="3"/>
      <c r="G348" s="30"/>
      <c r="H348" s="30"/>
      <c r="I348" s="30"/>
      <c r="J348" s="30"/>
      <c r="K348" s="30"/>
      <c r="L348" s="30"/>
      <c r="M348" s="3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1"/>
      <c r="E349" s="3"/>
      <c r="F349" s="3"/>
      <c r="G349" s="30"/>
      <c r="H349" s="30"/>
      <c r="I349" s="30"/>
      <c r="J349" s="30"/>
      <c r="K349" s="30"/>
      <c r="L349" s="30"/>
      <c r="M349" s="3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1"/>
      <c r="E350" s="3"/>
      <c r="F350" s="3"/>
      <c r="G350" s="30"/>
      <c r="H350" s="30"/>
      <c r="I350" s="30"/>
      <c r="J350" s="30"/>
      <c r="K350" s="30"/>
      <c r="L350" s="30"/>
      <c r="M350" s="3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1"/>
      <c r="E351" s="3"/>
      <c r="F351" s="3"/>
      <c r="G351" s="30"/>
      <c r="H351" s="30"/>
      <c r="I351" s="30"/>
      <c r="J351" s="30"/>
      <c r="K351" s="30"/>
      <c r="L351" s="30"/>
      <c r="M351" s="3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1"/>
      <c r="E352" s="3"/>
      <c r="F352" s="3"/>
      <c r="G352" s="30"/>
      <c r="H352" s="30"/>
      <c r="I352" s="30"/>
      <c r="J352" s="30"/>
      <c r="K352" s="30"/>
      <c r="L352" s="30"/>
      <c r="M352" s="30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1"/>
      <c r="E353" s="3"/>
      <c r="F353" s="3"/>
      <c r="G353" s="30"/>
      <c r="H353" s="30"/>
      <c r="I353" s="30"/>
      <c r="J353" s="30"/>
      <c r="K353" s="30"/>
      <c r="L353" s="30"/>
      <c r="M353" s="30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1"/>
      <c r="E354" s="3"/>
      <c r="F354" s="3"/>
      <c r="G354" s="30"/>
      <c r="H354" s="30"/>
      <c r="I354" s="30"/>
      <c r="J354" s="30"/>
      <c r="K354" s="30"/>
      <c r="L354" s="30"/>
      <c r="M354" s="30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1"/>
      <c r="E355" s="3"/>
      <c r="F355" s="3"/>
      <c r="G355" s="30"/>
      <c r="H355" s="30"/>
      <c r="I355" s="30"/>
      <c r="J355" s="30"/>
      <c r="K355" s="30"/>
      <c r="L355" s="30"/>
      <c r="M355" s="3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1"/>
      <c r="E356" s="3"/>
      <c r="F356" s="3"/>
      <c r="G356" s="30"/>
      <c r="H356" s="30"/>
      <c r="I356" s="30"/>
      <c r="J356" s="30"/>
      <c r="K356" s="30"/>
      <c r="L356" s="30"/>
      <c r="M356" s="30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1"/>
      <c r="E357" s="3"/>
      <c r="F357" s="3"/>
      <c r="G357" s="30"/>
      <c r="H357" s="30"/>
      <c r="I357" s="30"/>
      <c r="J357" s="30"/>
      <c r="K357" s="30"/>
      <c r="L357" s="30"/>
      <c r="M357" s="3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1"/>
      <c r="E358" s="3"/>
      <c r="F358" s="3"/>
      <c r="G358" s="30"/>
      <c r="H358" s="30"/>
      <c r="I358" s="30"/>
      <c r="J358" s="30"/>
      <c r="K358" s="30"/>
      <c r="L358" s="30"/>
      <c r="M358" s="3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1"/>
      <c r="E359" s="3"/>
      <c r="F359" s="3"/>
      <c r="G359" s="30"/>
      <c r="H359" s="30"/>
      <c r="I359" s="30"/>
      <c r="J359" s="30"/>
      <c r="K359" s="30"/>
      <c r="L359" s="30"/>
      <c r="M359" s="3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1"/>
      <c r="E360" s="3"/>
      <c r="F360" s="3"/>
      <c r="G360" s="30"/>
      <c r="H360" s="30"/>
      <c r="I360" s="30"/>
      <c r="J360" s="30"/>
      <c r="K360" s="30"/>
      <c r="L360" s="30"/>
      <c r="M360" s="3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1"/>
      <c r="E361" s="3"/>
      <c r="F361" s="3"/>
      <c r="G361" s="30"/>
      <c r="H361" s="30"/>
      <c r="I361" s="30"/>
      <c r="J361" s="30"/>
      <c r="K361" s="30"/>
      <c r="L361" s="30"/>
      <c r="M361" s="3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1"/>
      <c r="E362" s="3"/>
      <c r="F362" s="3"/>
      <c r="G362" s="30"/>
      <c r="H362" s="30"/>
      <c r="I362" s="30"/>
      <c r="J362" s="30"/>
      <c r="K362" s="30"/>
      <c r="L362" s="30"/>
      <c r="M362" s="30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1"/>
      <c r="E363" s="3"/>
      <c r="F363" s="3"/>
      <c r="G363" s="30"/>
      <c r="H363" s="30"/>
      <c r="I363" s="30"/>
      <c r="J363" s="30"/>
      <c r="K363" s="30"/>
      <c r="L363" s="30"/>
      <c r="M363" s="30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1"/>
      <c r="E364" s="3"/>
      <c r="F364" s="3"/>
      <c r="G364" s="30"/>
      <c r="H364" s="30"/>
      <c r="I364" s="30"/>
      <c r="J364" s="30"/>
      <c r="K364" s="30"/>
      <c r="L364" s="30"/>
      <c r="M364" s="30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1"/>
      <c r="E365" s="3"/>
      <c r="F365" s="3"/>
      <c r="G365" s="30"/>
      <c r="H365" s="30"/>
      <c r="I365" s="30"/>
      <c r="J365" s="30"/>
      <c r="K365" s="30"/>
      <c r="L365" s="30"/>
      <c r="M365" s="30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1"/>
      <c r="E366" s="3"/>
      <c r="F366" s="3"/>
      <c r="G366" s="30"/>
      <c r="H366" s="30"/>
      <c r="I366" s="30"/>
      <c r="J366" s="30"/>
      <c r="K366" s="30"/>
      <c r="L366" s="30"/>
      <c r="M366" s="30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3"/>
      <c r="B367" s="3"/>
      <c r="C367" s="3"/>
      <c r="D367" s="41"/>
      <c r="E367" s="3"/>
      <c r="F367" s="3"/>
      <c r="G367" s="30"/>
      <c r="H367" s="30"/>
      <c r="I367" s="30"/>
      <c r="J367" s="30"/>
      <c r="K367" s="30"/>
      <c r="L367" s="30"/>
      <c r="M367" s="30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1"/>
      <c r="E368" s="3"/>
      <c r="F368" s="3"/>
      <c r="G368" s="30"/>
      <c r="H368" s="30"/>
      <c r="I368" s="30"/>
      <c r="J368" s="30"/>
      <c r="K368" s="30"/>
      <c r="L368" s="30"/>
      <c r="M368" s="30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3"/>
      <c r="B369" s="3"/>
      <c r="C369" s="3"/>
      <c r="D369" s="41"/>
      <c r="E369" s="3"/>
      <c r="F369" s="3"/>
      <c r="G369" s="30"/>
      <c r="H369" s="30"/>
      <c r="I369" s="30"/>
      <c r="J369" s="30"/>
      <c r="K369" s="30"/>
      <c r="L369" s="30"/>
      <c r="M369" s="30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3"/>
      <c r="B370" s="3"/>
      <c r="C370" s="3"/>
      <c r="D370" s="41"/>
      <c r="E370" s="3"/>
      <c r="F370" s="3"/>
      <c r="G370" s="30"/>
      <c r="H370" s="30"/>
      <c r="I370" s="30"/>
      <c r="J370" s="30"/>
      <c r="K370" s="30"/>
      <c r="L370" s="30"/>
      <c r="M370" s="3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3"/>
      <c r="B371" s="3"/>
      <c r="C371" s="3"/>
      <c r="D371" s="41"/>
      <c r="E371" s="3"/>
      <c r="F371" s="3"/>
      <c r="G371" s="30"/>
      <c r="H371" s="30"/>
      <c r="I371" s="30"/>
      <c r="J371" s="30"/>
      <c r="K371" s="30"/>
      <c r="L371" s="30"/>
      <c r="M371" s="30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3"/>
      <c r="B372" s="3"/>
      <c r="C372" s="3"/>
      <c r="D372" s="41"/>
      <c r="E372" s="3"/>
      <c r="F372" s="3"/>
      <c r="G372" s="30"/>
      <c r="H372" s="30"/>
      <c r="I372" s="30"/>
      <c r="J372" s="30"/>
      <c r="K372" s="30"/>
      <c r="L372" s="30"/>
      <c r="M372" s="30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3"/>
      <c r="B373" s="3"/>
      <c r="C373" s="3"/>
      <c r="D373" s="41"/>
      <c r="E373" s="3"/>
      <c r="F373" s="3"/>
      <c r="G373" s="30"/>
      <c r="H373" s="30"/>
      <c r="I373" s="30"/>
      <c r="J373" s="30"/>
      <c r="K373" s="30"/>
      <c r="L373" s="30"/>
      <c r="M373" s="30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3"/>
      <c r="B374" s="3"/>
      <c r="C374" s="3"/>
      <c r="D374" s="41"/>
      <c r="E374" s="3"/>
      <c r="F374" s="3"/>
      <c r="G374" s="30"/>
      <c r="H374" s="30"/>
      <c r="I374" s="30"/>
      <c r="J374" s="30"/>
      <c r="K374" s="30"/>
      <c r="L374" s="30"/>
      <c r="M374" s="30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3"/>
      <c r="B375" s="3"/>
      <c r="C375" s="3"/>
      <c r="D375" s="41"/>
      <c r="E375" s="3"/>
      <c r="F375" s="3"/>
      <c r="G375" s="30"/>
      <c r="H375" s="30"/>
      <c r="I375" s="30"/>
      <c r="J375" s="30"/>
      <c r="K375" s="30"/>
      <c r="L375" s="30"/>
      <c r="M375" s="30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3"/>
      <c r="B376" s="3"/>
      <c r="C376" s="3"/>
      <c r="D376" s="41"/>
      <c r="E376" s="3"/>
      <c r="F376" s="3"/>
      <c r="G376" s="30"/>
      <c r="H376" s="30"/>
      <c r="I376" s="30"/>
      <c r="J376" s="30"/>
      <c r="K376" s="30"/>
      <c r="L376" s="30"/>
      <c r="M376" s="30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3"/>
      <c r="B377" s="3"/>
      <c r="C377" s="3"/>
      <c r="D377" s="41"/>
      <c r="E377" s="3"/>
      <c r="F377" s="3"/>
      <c r="G377" s="30"/>
      <c r="H377" s="30"/>
      <c r="I377" s="30"/>
      <c r="J377" s="30"/>
      <c r="K377" s="30"/>
      <c r="L377" s="30"/>
      <c r="M377" s="30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3"/>
      <c r="B378" s="3"/>
      <c r="C378" s="3"/>
      <c r="D378" s="41"/>
      <c r="E378" s="3"/>
      <c r="F378" s="3"/>
      <c r="G378" s="30"/>
      <c r="H378" s="30"/>
      <c r="I378" s="30"/>
      <c r="J378" s="30"/>
      <c r="K378" s="30"/>
      <c r="L378" s="30"/>
      <c r="M378" s="3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3"/>
      <c r="B379" s="3"/>
      <c r="C379" s="3"/>
      <c r="D379" s="41"/>
      <c r="E379" s="3"/>
      <c r="F379" s="3"/>
      <c r="G379" s="30"/>
      <c r="H379" s="30"/>
      <c r="I379" s="30"/>
      <c r="J379" s="30"/>
      <c r="K379" s="30"/>
      <c r="L379" s="30"/>
      <c r="M379" s="3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3"/>
      <c r="B380" s="3"/>
      <c r="C380" s="3"/>
      <c r="D380" s="41"/>
      <c r="E380" s="3"/>
      <c r="F380" s="3"/>
      <c r="G380" s="30"/>
      <c r="H380" s="30"/>
      <c r="I380" s="30"/>
      <c r="J380" s="30"/>
      <c r="K380" s="30"/>
      <c r="L380" s="30"/>
      <c r="M380" s="30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3"/>
      <c r="B381" s="3"/>
      <c r="C381" s="3"/>
      <c r="D381" s="41"/>
      <c r="E381" s="3"/>
      <c r="F381" s="3"/>
      <c r="G381" s="30"/>
      <c r="H381" s="30"/>
      <c r="I381" s="30"/>
      <c r="J381" s="30"/>
      <c r="K381" s="30"/>
      <c r="L381" s="30"/>
      <c r="M381" s="3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3"/>
      <c r="B382" s="3"/>
      <c r="C382" s="3"/>
      <c r="D382" s="41"/>
      <c r="E382" s="3"/>
      <c r="F382" s="3"/>
      <c r="G382" s="30"/>
      <c r="H382" s="30"/>
      <c r="I382" s="30"/>
      <c r="J382" s="30"/>
      <c r="K382" s="30"/>
      <c r="L382" s="30"/>
      <c r="M382" s="3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3"/>
      <c r="B383" s="3"/>
      <c r="C383" s="3"/>
      <c r="D383" s="41"/>
      <c r="E383" s="3"/>
      <c r="F383" s="3"/>
      <c r="G383" s="30"/>
      <c r="H383" s="30"/>
      <c r="I383" s="30"/>
      <c r="J383" s="30"/>
      <c r="K383" s="30"/>
      <c r="L383" s="30"/>
      <c r="M383" s="30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2"/>
      <c r="Y383" s="2"/>
      <c r="Z383" s="2"/>
      <c r="AA383" s="2"/>
      <c r="AB383" s="2"/>
      <c r="AC383" s="2"/>
    </row>
    <row r="384" spans="1:29" x14ac:dyDescent="0.25">
      <c r="A384" s="3"/>
      <c r="B384" s="3"/>
      <c r="C384" s="3"/>
      <c r="D384" s="41"/>
      <c r="E384" s="3"/>
      <c r="F384" s="3"/>
      <c r="G384" s="30"/>
      <c r="H384" s="30"/>
      <c r="I384" s="30"/>
      <c r="J384" s="30"/>
      <c r="K384" s="30"/>
      <c r="L384" s="30"/>
      <c r="M384" s="30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2"/>
      <c r="Y384" s="2"/>
      <c r="Z384" s="2"/>
      <c r="AA384" s="2"/>
      <c r="AB384" s="2"/>
      <c r="AC384" s="2"/>
    </row>
    <row r="385" spans="1:29" x14ac:dyDescent="0.25">
      <c r="A385" s="3"/>
      <c r="B385" s="3"/>
      <c r="C385" s="3"/>
      <c r="D385" s="41"/>
      <c r="E385" s="3"/>
      <c r="F385" s="3"/>
      <c r="G385" s="30"/>
      <c r="H385" s="30"/>
      <c r="I385" s="30"/>
      <c r="J385" s="30"/>
      <c r="K385" s="30"/>
      <c r="L385" s="30"/>
      <c r="M385" s="3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3"/>
      <c r="B386" s="3"/>
      <c r="C386" s="3"/>
      <c r="D386" s="41"/>
      <c r="E386" s="3"/>
      <c r="F386" s="3"/>
      <c r="G386" s="30"/>
      <c r="H386" s="30"/>
      <c r="I386" s="30"/>
      <c r="J386" s="30"/>
      <c r="K386" s="30"/>
      <c r="L386" s="30"/>
      <c r="M386" s="3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3"/>
      <c r="B387" s="3"/>
      <c r="C387" s="3"/>
      <c r="D387" s="41"/>
      <c r="E387" s="3"/>
      <c r="F387" s="3"/>
      <c r="G387" s="30"/>
      <c r="H387" s="30"/>
      <c r="I387" s="30"/>
      <c r="J387" s="30"/>
      <c r="K387" s="30"/>
      <c r="L387" s="30"/>
      <c r="M387" s="30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24.75" customHeight="1" x14ac:dyDescent="0.25">
      <c r="A388" s="3"/>
      <c r="B388" s="3"/>
      <c r="C388" s="3"/>
      <c r="D388" s="41"/>
      <c r="E388" s="3"/>
      <c r="F388" s="3"/>
      <c r="G388" s="30"/>
      <c r="H388" s="30"/>
      <c r="I388" s="30"/>
      <c r="J388" s="30"/>
      <c r="K388" s="30"/>
      <c r="L388" s="30"/>
      <c r="M388" s="30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3"/>
      <c r="B389" s="3"/>
      <c r="C389" s="3"/>
      <c r="D389" s="41"/>
      <c r="E389" s="3"/>
      <c r="F389" s="3"/>
      <c r="G389" s="30"/>
      <c r="H389" s="30"/>
      <c r="I389" s="30"/>
      <c r="J389" s="30"/>
      <c r="K389" s="30"/>
      <c r="L389" s="30"/>
      <c r="M389" s="3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x14ac:dyDescent="0.25">
      <c r="A390" s="6"/>
      <c r="B390" s="6"/>
      <c r="C390" s="6"/>
      <c r="D390" s="42"/>
      <c r="E390" s="6"/>
      <c r="F390" s="6"/>
      <c r="G390" s="34"/>
      <c r="H390" s="34"/>
      <c r="I390" s="34"/>
      <c r="J390" s="34"/>
      <c r="K390" s="34"/>
      <c r="L390" s="34"/>
      <c r="M390" s="34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1"/>
      <c r="B391" s="1"/>
      <c r="C391" s="1"/>
      <c r="E391" s="2"/>
      <c r="F391" s="2"/>
      <c r="G391" s="30"/>
      <c r="H391" s="30"/>
      <c r="I391" s="30"/>
      <c r="J391" s="30"/>
      <c r="K391" s="30"/>
      <c r="L391" s="30"/>
      <c r="M391" s="30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1"/>
      <c r="B392" s="1"/>
      <c r="C392" s="1"/>
      <c r="E392" s="2"/>
      <c r="F392" s="2"/>
      <c r="G392" s="30"/>
      <c r="H392" s="30"/>
      <c r="I392" s="30"/>
      <c r="J392" s="30"/>
      <c r="K392" s="30"/>
      <c r="L392" s="30"/>
      <c r="M392" s="30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1"/>
      <c r="B393" s="1"/>
      <c r="C393" s="1"/>
      <c r="E393" s="2"/>
      <c r="F393" s="2"/>
      <c r="G393" s="30"/>
      <c r="H393" s="30"/>
      <c r="I393" s="30"/>
      <c r="J393" s="30"/>
      <c r="K393" s="30"/>
      <c r="L393" s="30"/>
      <c r="M393" s="30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1"/>
      <c r="B394" s="1"/>
      <c r="C394" s="1"/>
      <c r="E394" s="2"/>
      <c r="F394" s="2"/>
      <c r="G394" s="30"/>
      <c r="H394" s="30"/>
      <c r="I394" s="30"/>
      <c r="J394" s="30"/>
      <c r="K394" s="30"/>
      <c r="L394" s="30"/>
      <c r="M394" s="30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1"/>
      <c r="B395" s="1"/>
      <c r="C395" s="1"/>
      <c r="E395" s="2"/>
      <c r="F395" s="2"/>
      <c r="G395" s="30"/>
      <c r="H395" s="30"/>
      <c r="I395" s="30"/>
      <c r="J395" s="30"/>
      <c r="K395" s="30"/>
      <c r="L395" s="30"/>
      <c r="M395" s="30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1"/>
      <c r="B396" s="1"/>
      <c r="C396" s="1"/>
      <c r="E396" s="2"/>
      <c r="F396" s="2"/>
      <c r="G396" s="30"/>
      <c r="H396" s="30"/>
      <c r="I396" s="30"/>
      <c r="J396" s="30"/>
      <c r="K396" s="30"/>
      <c r="L396" s="30"/>
      <c r="M396" s="30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1"/>
      <c r="B397" s="1"/>
      <c r="C397" s="1"/>
      <c r="E397" s="2"/>
      <c r="F397" s="2"/>
      <c r="G397" s="30"/>
      <c r="H397" s="30"/>
      <c r="I397" s="30"/>
      <c r="J397" s="30"/>
      <c r="K397" s="30"/>
      <c r="L397" s="30"/>
      <c r="M397" s="30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1"/>
      <c r="B398" s="1"/>
      <c r="C398" s="1"/>
      <c r="E398" s="2"/>
      <c r="F398" s="2"/>
      <c r="G398" s="30"/>
      <c r="H398" s="30"/>
      <c r="I398" s="30"/>
      <c r="J398" s="30"/>
      <c r="K398" s="30"/>
      <c r="L398" s="30"/>
      <c r="M398" s="3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1"/>
      <c r="B399" s="1"/>
      <c r="C399" s="1"/>
      <c r="E399" s="2"/>
      <c r="F399" s="2"/>
      <c r="G399" s="30"/>
      <c r="H399" s="30"/>
      <c r="I399" s="30"/>
      <c r="J399" s="30"/>
      <c r="K399" s="30"/>
      <c r="L399" s="30"/>
      <c r="M399" s="30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1"/>
      <c r="B400" s="1"/>
      <c r="C400" s="1"/>
      <c r="E400" s="2"/>
      <c r="F400" s="2"/>
      <c r="G400" s="30"/>
      <c r="H400" s="30"/>
      <c r="I400" s="30"/>
      <c r="J400" s="30"/>
      <c r="K400" s="30"/>
      <c r="L400" s="30"/>
      <c r="M400" s="3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1"/>
      <c r="B401" s="1"/>
      <c r="C401" s="1"/>
      <c r="E401" s="2"/>
      <c r="F401" s="2"/>
      <c r="G401" s="30"/>
      <c r="H401" s="30"/>
      <c r="I401" s="30"/>
      <c r="J401" s="30"/>
      <c r="K401" s="30"/>
      <c r="L401" s="30"/>
      <c r="M401" s="3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1"/>
      <c r="B402" s="1"/>
      <c r="C402" s="1"/>
      <c r="E402" s="2"/>
      <c r="F402" s="2"/>
      <c r="G402" s="30"/>
      <c r="H402" s="30"/>
      <c r="I402" s="30"/>
      <c r="J402" s="30"/>
      <c r="K402" s="30"/>
      <c r="L402" s="30"/>
      <c r="M402" s="30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1"/>
      <c r="B403" s="1"/>
      <c r="C403" s="1"/>
      <c r="E403" s="2"/>
      <c r="F403" s="2"/>
      <c r="G403" s="30"/>
      <c r="H403" s="30"/>
      <c r="I403" s="30"/>
      <c r="J403" s="30"/>
      <c r="K403" s="30"/>
      <c r="L403" s="30"/>
      <c r="M403" s="30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30"/>
      <c r="H404" s="30"/>
      <c r="I404" s="30"/>
      <c r="J404" s="30"/>
      <c r="K404" s="30"/>
      <c r="L404" s="30"/>
      <c r="M404" s="3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30"/>
      <c r="H405" s="30"/>
      <c r="I405" s="30"/>
      <c r="J405" s="30"/>
      <c r="K405" s="30"/>
      <c r="L405" s="30"/>
      <c r="M405" s="3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30"/>
      <c r="H406" s="30"/>
      <c r="I406" s="30"/>
      <c r="J406" s="30"/>
      <c r="K406" s="30"/>
      <c r="L406" s="30"/>
      <c r="M406" s="3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30"/>
      <c r="H407" s="30"/>
      <c r="I407" s="30"/>
      <c r="J407" s="30"/>
      <c r="K407" s="30"/>
      <c r="L407" s="30"/>
      <c r="M407" s="3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30"/>
      <c r="H408" s="30"/>
      <c r="I408" s="30"/>
      <c r="J408" s="30"/>
      <c r="K408" s="30"/>
      <c r="L408" s="30"/>
      <c r="M408" s="3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30"/>
      <c r="H409" s="30"/>
      <c r="I409" s="30"/>
      <c r="J409" s="30"/>
      <c r="K409" s="30"/>
      <c r="L409" s="30"/>
      <c r="M409" s="3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30"/>
      <c r="H410" s="30"/>
      <c r="I410" s="30"/>
      <c r="J410" s="30"/>
      <c r="K410" s="30"/>
      <c r="L410" s="30"/>
      <c r="M410" s="3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30"/>
      <c r="H411" s="30"/>
      <c r="I411" s="30"/>
      <c r="J411" s="30"/>
      <c r="K411" s="30"/>
      <c r="L411" s="30"/>
      <c r="M411" s="3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30"/>
      <c r="H412" s="30"/>
      <c r="I412" s="30"/>
      <c r="J412" s="30"/>
      <c r="K412" s="30"/>
      <c r="L412" s="30"/>
      <c r="M412" s="3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30"/>
      <c r="H413" s="30"/>
      <c r="I413" s="30"/>
      <c r="J413" s="30"/>
      <c r="K413" s="30"/>
      <c r="L413" s="30"/>
      <c r="M413" s="3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30"/>
      <c r="H414" s="30"/>
      <c r="I414" s="30"/>
      <c r="J414" s="30"/>
      <c r="K414" s="30"/>
      <c r="L414" s="30"/>
      <c r="M414" s="3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30"/>
      <c r="H415" s="30"/>
      <c r="I415" s="30"/>
      <c r="J415" s="30"/>
      <c r="K415" s="30"/>
      <c r="L415" s="30"/>
      <c r="M415" s="3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30"/>
      <c r="H416" s="30"/>
      <c r="I416" s="30"/>
      <c r="J416" s="30"/>
      <c r="K416" s="30"/>
      <c r="L416" s="30"/>
      <c r="M416" s="3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30"/>
      <c r="H417" s="30"/>
      <c r="I417" s="30"/>
      <c r="J417" s="30"/>
      <c r="K417" s="30"/>
      <c r="L417" s="30"/>
      <c r="M417" s="3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30"/>
      <c r="H418" s="30"/>
      <c r="I418" s="30"/>
      <c r="J418" s="30"/>
      <c r="K418" s="30"/>
      <c r="L418" s="30"/>
      <c r="M418" s="3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30"/>
      <c r="H419" s="30"/>
      <c r="I419" s="30"/>
      <c r="J419" s="30"/>
      <c r="K419" s="30"/>
      <c r="L419" s="30"/>
      <c r="M419" s="3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30"/>
      <c r="H420" s="30"/>
      <c r="I420" s="30"/>
      <c r="J420" s="30"/>
      <c r="K420" s="30"/>
      <c r="L420" s="30"/>
      <c r="M420" s="3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30"/>
      <c r="H421" s="30"/>
      <c r="I421" s="30"/>
      <c r="J421" s="30"/>
      <c r="K421" s="30"/>
      <c r="L421" s="30"/>
      <c r="M421" s="3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30"/>
      <c r="H422" s="30"/>
      <c r="I422" s="30"/>
      <c r="J422" s="30"/>
      <c r="K422" s="30"/>
      <c r="L422" s="30"/>
      <c r="M422" s="3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30"/>
      <c r="H423" s="30"/>
      <c r="I423" s="30"/>
      <c r="J423" s="30"/>
      <c r="K423" s="30"/>
      <c r="L423" s="30"/>
      <c r="M423" s="3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30"/>
      <c r="H424" s="30"/>
      <c r="I424" s="30"/>
      <c r="J424" s="30"/>
      <c r="K424" s="30"/>
      <c r="L424" s="30"/>
      <c r="M424" s="3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30"/>
      <c r="H425" s="30"/>
      <c r="I425" s="30"/>
      <c r="J425" s="30"/>
      <c r="K425" s="30"/>
      <c r="L425" s="30"/>
      <c r="M425" s="3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30"/>
      <c r="H426" s="30"/>
      <c r="I426" s="30"/>
      <c r="J426" s="30"/>
      <c r="K426" s="30"/>
      <c r="L426" s="30"/>
      <c r="M426" s="3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30"/>
      <c r="H427" s="30"/>
      <c r="I427" s="30"/>
      <c r="J427" s="30"/>
      <c r="K427" s="30"/>
      <c r="L427" s="30"/>
      <c r="M427" s="3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30"/>
      <c r="H428" s="30"/>
      <c r="I428" s="30"/>
      <c r="J428" s="30"/>
      <c r="K428" s="30"/>
      <c r="L428" s="30"/>
      <c r="M428" s="3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30"/>
      <c r="H429" s="30"/>
      <c r="I429" s="30"/>
      <c r="J429" s="30"/>
      <c r="K429" s="30"/>
      <c r="L429" s="30"/>
      <c r="M429" s="3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30"/>
      <c r="H430" s="30"/>
      <c r="I430" s="30"/>
      <c r="J430" s="30"/>
      <c r="K430" s="30"/>
      <c r="L430" s="30"/>
      <c r="M430" s="3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30"/>
      <c r="H431" s="30"/>
      <c r="I431" s="30"/>
      <c r="J431" s="30"/>
      <c r="K431" s="30"/>
      <c r="L431" s="30"/>
      <c r="M431" s="3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30"/>
      <c r="H432" s="30"/>
      <c r="I432" s="30"/>
      <c r="J432" s="30"/>
      <c r="K432" s="30"/>
      <c r="L432" s="30"/>
      <c r="M432" s="3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30"/>
      <c r="H433" s="30"/>
      <c r="I433" s="30"/>
      <c r="J433" s="30"/>
      <c r="K433" s="30"/>
      <c r="L433" s="30"/>
      <c r="M433" s="3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30"/>
      <c r="H434" s="30"/>
      <c r="I434" s="30"/>
      <c r="J434" s="30"/>
      <c r="K434" s="30"/>
      <c r="L434" s="30"/>
      <c r="M434" s="3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30"/>
      <c r="H435" s="30"/>
      <c r="I435" s="30"/>
      <c r="J435" s="30"/>
      <c r="K435" s="30"/>
      <c r="L435" s="30"/>
      <c r="M435" s="3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30"/>
      <c r="H436" s="30"/>
      <c r="I436" s="30"/>
      <c r="J436" s="30"/>
      <c r="K436" s="30"/>
      <c r="L436" s="30"/>
      <c r="M436" s="3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30"/>
      <c r="H437" s="30"/>
      <c r="I437" s="30"/>
      <c r="J437" s="30"/>
      <c r="K437" s="30"/>
      <c r="L437" s="30"/>
      <c r="M437" s="3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30"/>
      <c r="H438" s="30"/>
      <c r="I438" s="30"/>
      <c r="J438" s="30"/>
      <c r="K438" s="30"/>
      <c r="L438" s="30"/>
      <c r="M438" s="3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30"/>
      <c r="H439" s="30"/>
      <c r="I439" s="30"/>
      <c r="J439" s="30"/>
      <c r="K439" s="30"/>
      <c r="L439" s="30"/>
      <c r="M439" s="3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30"/>
      <c r="H440" s="30"/>
      <c r="I440" s="30"/>
      <c r="J440" s="30"/>
      <c r="K440" s="30"/>
      <c r="L440" s="30"/>
      <c r="M440" s="3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30"/>
      <c r="H441" s="30"/>
      <c r="I441" s="30"/>
      <c r="J441" s="30"/>
      <c r="K441" s="30"/>
      <c r="L441" s="30"/>
      <c r="M441" s="3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30"/>
      <c r="H442" s="30"/>
      <c r="I442" s="30"/>
      <c r="J442" s="30"/>
      <c r="K442" s="30"/>
      <c r="L442" s="30"/>
      <c r="M442" s="3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30"/>
      <c r="H443" s="30"/>
      <c r="I443" s="30"/>
      <c r="J443" s="30"/>
      <c r="K443" s="30"/>
      <c r="L443" s="30"/>
      <c r="M443" s="3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30"/>
      <c r="H444" s="30"/>
      <c r="I444" s="30"/>
      <c r="J444" s="30"/>
      <c r="K444" s="30"/>
      <c r="L444" s="30"/>
      <c r="M444" s="3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30"/>
      <c r="H445" s="30"/>
      <c r="I445" s="30"/>
      <c r="J445" s="30"/>
      <c r="K445" s="30"/>
      <c r="L445" s="30"/>
      <c r="M445" s="3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30"/>
      <c r="H446" s="30"/>
      <c r="I446" s="30"/>
      <c r="J446" s="30"/>
      <c r="K446" s="30"/>
      <c r="L446" s="30"/>
      <c r="M446" s="3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30"/>
      <c r="H447" s="30"/>
      <c r="I447" s="30"/>
      <c r="J447" s="30"/>
      <c r="K447" s="30"/>
      <c r="L447" s="30"/>
      <c r="M447" s="3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30"/>
      <c r="H448" s="30"/>
      <c r="I448" s="30"/>
      <c r="J448" s="30"/>
      <c r="K448" s="30"/>
      <c r="L448" s="30"/>
      <c r="M448" s="3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30"/>
      <c r="H449" s="30"/>
      <c r="I449" s="30"/>
      <c r="J449" s="30"/>
      <c r="K449" s="30"/>
      <c r="L449" s="30"/>
      <c r="M449" s="3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30"/>
      <c r="H450" s="30"/>
      <c r="I450" s="30"/>
      <c r="J450" s="30"/>
      <c r="K450" s="30"/>
      <c r="L450" s="30"/>
      <c r="M450" s="3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30"/>
      <c r="H451" s="30"/>
      <c r="I451" s="30"/>
      <c r="J451" s="30"/>
      <c r="K451" s="30"/>
      <c r="L451" s="30"/>
      <c r="M451" s="3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30"/>
      <c r="H452" s="30"/>
      <c r="I452" s="30"/>
      <c r="J452" s="30"/>
      <c r="K452" s="30"/>
      <c r="L452" s="30"/>
      <c r="M452" s="3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30"/>
      <c r="H453" s="30"/>
      <c r="I453" s="30"/>
      <c r="J453" s="30"/>
      <c r="K453" s="30"/>
      <c r="L453" s="30"/>
      <c r="M453" s="3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30"/>
      <c r="H454" s="30"/>
      <c r="I454" s="30"/>
      <c r="J454" s="30"/>
      <c r="K454" s="30"/>
      <c r="L454" s="30"/>
      <c r="M454" s="3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30"/>
      <c r="H455" s="30"/>
      <c r="I455" s="30"/>
      <c r="J455" s="30"/>
      <c r="K455" s="30"/>
      <c r="L455" s="30"/>
      <c r="M455" s="3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30"/>
      <c r="H456" s="30"/>
      <c r="I456" s="30"/>
      <c r="J456" s="30"/>
      <c r="K456" s="30"/>
      <c r="L456" s="30"/>
      <c r="M456" s="3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30"/>
      <c r="H457" s="30"/>
      <c r="I457" s="30"/>
      <c r="J457" s="30"/>
      <c r="K457" s="30"/>
      <c r="L457" s="30"/>
      <c r="M457" s="3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30"/>
      <c r="H458" s="30"/>
      <c r="I458" s="30"/>
      <c r="J458" s="30"/>
      <c r="K458" s="30"/>
      <c r="L458" s="30"/>
      <c r="M458" s="3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30"/>
      <c r="H459" s="30"/>
      <c r="I459" s="30"/>
      <c r="J459" s="30"/>
      <c r="K459" s="30"/>
      <c r="L459" s="30"/>
      <c r="M459" s="3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30"/>
      <c r="H460" s="30"/>
      <c r="I460" s="30"/>
      <c r="J460" s="30"/>
      <c r="K460" s="30"/>
      <c r="L460" s="30"/>
      <c r="M460" s="3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30"/>
      <c r="H461" s="30"/>
      <c r="I461" s="30"/>
      <c r="J461" s="30"/>
      <c r="K461" s="30"/>
      <c r="L461" s="30"/>
      <c r="M461" s="3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30"/>
      <c r="H462" s="30"/>
      <c r="I462" s="30"/>
      <c r="J462" s="30"/>
      <c r="K462" s="30"/>
      <c r="L462" s="30"/>
      <c r="M462" s="3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30"/>
      <c r="H463" s="30"/>
      <c r="I463" s="30"/>
      <c r="J463" s="30"/>
      <c r="K463" s="30"/>
      <c r="L463" s="30"/>
      <c r="M463" s="3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30"/>
      <c r="H464" s="30"/>
      <c r="I464" s="30"/>
      <c r="J464" s="30"/>
      <c r="K464" s="30"/>
      <c r="L464" s="30"/>
      <c r="M464" s="3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30"/>
      <c r="H465" s="30"/>
      <c r="I465" s="30"/>
      <c r="J465" s="30"/>
      <c r="K465" s="30"/>
      <c r="L465" s="30"/>
      <c r="M465" s="3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30"/>
      <c r="H466" s="30"/>
      <c r="I466" s="30"/>
      <c r="J466" s="30"/>
      <c r="K466" s="30"/>
      <c r="L466" s="30"/>
      <c r="M466" s="3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30"/>
      <c r="H467" s="30"/>
      <c r="I467" s="30"/>
      <c r="J467" s="30"/>
      <c r="K467" s="30"/>
      <c r="L467" s="30"/>
      <c r="M467" s="3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30"/>
      <c r="H468" s="30"/>
      <c r="I468" s="30"/>
      <c r="J468" s="30"/>
      <c r="K468" s="30"/>
      <c r="L468" s="30"/>
      <c r="M468" s="3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30"/>
      <c r="H469" s="30"/>
      <c r="I469" s="30"/>
      <c r="J469" s="30"/>
      <c r="K469" s="30"/>
      <c r="L469" s="30"/>
      <c r="M469" s="3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30"/>
      <c r="H470" s="30"/>
      <c r="I470" s="30"/>
      <c r="J470" s="30"/>
      <c r="K470" s="30"/>
      <c r="L470" s="30"/>
      <c r="M470" s="3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30"/>
      <c r="H471" s="30"/>
      <c r="I471" s="30"/>
      <c r="J471" s="30"/>
      <c r="K471" s="30"/>
      <c r="L471" s="30"/>
      <c r="M471" s="3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30"/>
      <c r="H472" s="30"/>
      <c r="I472" s="30"/>
      <c r="J472" s="30"/>
      <c r="K472" s="30"/>
      <c r="L472" s="30"/>
      <c r="M472" s="3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30"/>
      <c r="H473" s="30"/>
      <c r="I473" s="30"/>
      <c r="J473" s="30"/>
      <c r="K473" s="30"/>
      <c r="L473" s="30"/>
      <c r="M473" s="3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30"/>
      <c r="H474" s="30"/>
      <c r="I474" s="30"/>
      <c r="J474" s="30"/>
      <c r="K474" s="30"/>
      <c r="L474" s="30"/>
      <c r="M474" s="3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30"/>
      <c r="H475" s="30"/>
      <c r="I475" s="30"/>
      <c r="J475" s="30"/>
      <c r="K475" s="30"/>
      <c r="L475" s="30"/>
      <c r="M475" s="3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30"/>
      <c r="H476" s="30"/>
      <c r="I476" s="30"/>
      <c r="J476" s="30"/>
      <c r="K476" s="30"/>
      <c r="L476" s="30"/>
      <c r="M476" s="3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30"/>
      <c r="H477" s="30"/>
      <c r="I477" s="30"/>
      <c r="J477" s="30"/>
      <c r="K477" s="30"/>
      <c r="L477" s="30"/>
      <c r="M477" s="3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30"/>
      <c r="H478" s="30"/>
      <c r="I478" s="30"/>
      <c r="J478" s="30"/>
      <c r="K478" s="30"/>
      <c r="L478" s="30"/>
      <c r="M478" s="3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30"/>
      <c r="H479" s="30"/>
      <c r="I479" s="30"/>
      <c r="J479" s="30"/>
      <c r="K479" s="30"/>
      <c r="L479" s="30"/>
      <c r="M479" s="3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30"/>
      <c r="H480" s="30"/>
      <c r="I480" s="30"/>
      <c r="J480" s="30"/>
      <c r="K480" s="30"/>
      <c r="L480" s="30"/>
      <c r="M480" s="3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30"/>
      <c r="H481" s="30"/>
      <c r="I481" s="30"/>
      <c r="J481" s="30"/>
      <c r="K481" s="30"/>
      <c r="L481" s="30"/>
      <c r="M481" s="3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30"/>
      <c r="H482" s="30"/>
      <c r="I482" s="30"/>
      <c r="J482" s="30"/>
      <c r="K482" s="30"/>
      <c r="L482" s="30"/>
      <c r="M482" s="3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30"/>
      <c r="H483" s="30"/>
      <c r="I483" s="30"/>
      <c r="J483" s="30"/>
      <c r="K483" s="30"/>
      <c r="L483" s="30"/>
      <c r="M483" s="3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30"/>
      <c r="H484" s="30"/>
      <c r="I484" s="30"/>
      <c r="J484" s="30"/>
      <c r="K484" s="30"/>
      <c r="L484" s="30"/>
      <c r="M484" s="3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30"/>
      <c r="H485" s="30"/>
      <c r="I485" s="30"/>
      <c r="J485" s="30"/>
      <c r="K485" s="30"/>
      <c r="L485" s="30"/>
      <c r="M485" s="3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30"/>
      <c r="H486" s="30"/>
      <c r="I486" s="30"/>
      <c r="J486" s="30"/>
      <c r="K486" s="30"/>
      <c r="L486" s="30"/>
      <c r="M486" s="3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30"/>
      <c r="H487" s="30"/>
      <c r="I487" s="30"/>
      <c r="J487" s="30"/>
      <c r="K487" s="30"/>
      <c r="L487" s="30"/>
      <c r="M487" s="3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30"/>
      <c r="H488" s="30"/>
      <c r="I488" s="30"/>
      <c r="J488" s="30"/>
      <c r="K488" s="30"/>
      <c r="L488" s="30"/>
      <c r="M488" s="3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30"/>
      <c r="H489" s="30"/>
      <c r="I489" s="30"/>
      <c r="J489" s="30"/>
      <c r="K489" s="30"/>
      <c r="L489" s="30"/>
      <c r="M489" s="3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30"/>
      <c r="H490" s="30"/>
      <c r="I490" s="30"/>
      <c r="J490" s="30"/>
      <c r="K490" s="30"/>
      <c r="L490" s="30"/>
      <c r="M490" s="3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30"/>
      <c r="H491" s="30"/>
      <c r="I491" s="30"/>
      <c r="J491" s="30"/>
      <c r="K491" s="30"/>
      <c r="L491" s="30"/>
      <c r="M491" s="3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30"/>
      <c r="H492" s="30"/>
      <c r="I492" s="30"/>
      <c r="J492" s="30"/>
      <c r="K492" s="30"/>
      <c r="L492" s="30"/>
      <c r="M492" s="3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30"/>
      <c r="H493" s="30"/>
      <c r="I493" s="30"/>
      <c r="J493" s="30"/>
      <c r="K493" s="30"/>
      <c r="L493" s="30"/>
      <c r="M493" s="3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30"/>
      <c r="H494" s="30"/>
      <c r="I494" s="30"/>
      <c r="J494" s="30"/>
      <c r="K494" s="30"/>
      <c r="L494" s="30"/>
      <c r="M494" s="3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30"/>
      <c r="H495" s="30"/>
      <c r="I495" s="30"/>
      <c r="J495" s="30"/>
      <c r="K495" s="30"/>
      <c r="L495" s="30"/>
      <c r="M495" s="3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30"/>
      <c r="H496" s="30"/>
      <c r="I496" s="30"/>
      <c r="J496" s="30"/>
      <c r="K496" s="30"/>
      <c r="L496" s="30"/>
      <c r="M496" s="3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30"/>
      <c r="H497" s="30"/>
      <c r="I497" s="30"/>
      <c r="J497" s="30"/>
      <c r="K497" s="30"/>
      <c r="L497" s="30"/>
      <c r="M497" s="3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30"/>
      <c r="H498" s="30"/>
      <c r="I498" s="30"/>
      <c r="J498" s="30"/>
      <c r="K498" s="30"/>
      <c r="L498" s="30"/>
      <c r="M498" s="3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30"/>
      <c r="H499" s="30"/>
      <c r="I499" s="30"/>
      <c r="J499" s="30"/>
      <c r="K499" s="30"/>
      <c r="L499" s="30"/>
      <c r="M499" s="3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30"/>
      <c r="H500" s="30"/>
      <c r="I500" s="30"/>
      <c r="J500" s="30"/>
      <c r="K500" s="30"/>
      <c r="L500" s="30"/>
      <c r="M500" s="3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30"/>
      <c r="H501" s="30"/>
      <c r="I501" s="30"/>
      <c r="J501" s="30"/>
      <c r="K501" s="30"/>
      <c r="L501" s="30"/>
      <c r="M501" s="3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30"/>
      <c r="H502" s="30"/>
      <c r="I502" s="30"/>
      <c r="J502" s="30"/>
      <c r="K502" s="30"/>
      <c r="L502" s="30"/>
      <c r="M502" s="3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30"/>
      <c r="H503" s="30"/>
      <c r="I503" s="30"/>
      <c r="J503" s="30"/>
      <c r="K503" s="30"/>
      <c r="L503" s="30"/>
      <c r="M503" s="3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30"/>
      <c r="H504" s="30"/>
      <c r="I504" s="30"/>
      <c r="J504" s="30"/>
      <c r="K504" s="30"/>
      <c r="L504" s="30"/>
      <c r="M504" s="3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30"/>
      <c r="H505" s="30"/>
      <c r="I505" s="30"/>
      <c r="J505" s="30"/>
      <c r="K505" s="30"/>
      <c r="L505" s="30"/>
      <c r="M505" s="3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30"/>
      <c r="H506" s="30"/>
      <c r="I506" s="30"/>
      <c r="J506" s="30"/>
      <c r="K506" s="30"/>
      <c r="L506" s="30"/>
      <c r="M506" s="3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30"/>
      <c r="H507" s="30"/>
      <c r="I507" s="30"/>
      <c r="J507" s="30"/>
      <c r="K507" s="30"/>
      <c r="L507" s="30"/>
      <c r="M507" s="3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30"/>
      <c r="H508" s="30"/>
      <c r="I508" s="30"/>
      <c r="J508" s="30"/>
      <c r="K508" s="30"/>
      <c r="L508" s="30"/>
      <c r="M508" s="3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30"/>
      <c r="H509" s="30"/>
      <c r="I509" s="30"/>
      <c r="J509" s="30"/>
      <c r="K509" s="30"/>
      <c r="L509" s="30"/>
      <c r="M509" s="3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30"/>
      <c r="H510" s="30"/>
      <c r="I510" s="30"/>
      <c r="J510" s="30"/>
      <c r="K510" s="30"/>
      <c r="L510" s="30"/>
      <c r="M510" s="3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30"/>
      <c r="H511" s="30"/>
      <c r="I511" s="30"/>
      <c r="J511" s="30"/>
      <c r="K511" s="30"/>
      <c r="L511" s="30"/>
      <c r="M511" s="3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30"/>
      <c r="H512" s="30"/>
      <c r="I512" s="30"/>
      <c r="J512" s="30"/>
      <c r="K512" s="30"/>
      <c r="L512" s="30"/>
      <c r="M512" s="3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30"/>
      <c r="H513" s="30"/>
      <c r="I513" s="30"/>
      <c r="J513" s="30"/>
      <c r="K513" s="30"/>
      <c r="L513" s="30"/>
      <c r="M513" s="3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30"/>
      <c r="H514" s="30"/>
      <c r="I514" s="30"/>
      <c r="J514" s="30"/>
      <c r="K514" s="30"/>
      <c r="L514" s="30"/>
      <c r="M514" s="3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30"/>
      <c r="H515" s="30"/>
      <c r="I515" s="30"/>
      <c r="J515" s="30"/>
      <c r="K515" s="30"/>
      <c r="L515" s="30"/>
      <c r="M515" s="3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30"/>
      <c r="H516" s="30"/>
      <c r="I516" s="30"/>
      <c r="J516" s="30"/>
      <c r="K516" s="30"/>
      <c r="L516" s="30"/>
      <c r="M516" s="3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30"/>
      <c r="H517" s="30"/>
      <c r="I517" s="30"/>
      <c r="J517" s="30"/>
      <c r="K517" s="30"/>
      <c r="L517" s="30"/>
      <c r="M517" s="3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30"/>
      <c r="H518" s="30"/>
      <c r="I518" s="30"/>
      <c r="J518" s="30"/>
      <c r="K518" s="30"/>
      <c r="L518" s="30"/>
      <c r="M518" s="3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30"/>
      <c r="H519" s="30"/>
      <c r="I519" s="30"/>
      <c r="J519" s="30"/>
      <c r="K519" s="30"/>
      <c r="L519" s="30"/>
      <c r="M519" s="3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30"/>
      <c r="H520" s="30"/>
      <c r="I520" s="30"/>
      <c r="J520" s="30"/>
      <c r="K520" s="30"/>
      <c r="L520" s="30"/>
      <c r="M520" s="3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30"/>
      <c r="H521" s="30"/>
      <c r="I521" s="30"/>
      <c r="J521" s="30"/>
      <c r="K521" s="30"/>
      <c r="L521" s="30"/>
      <c r="M521" s="3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30"/>
      <c r="H522" s="30"/>
      <c r="I522" s="30"/>
      <c r="J522" s="30"/>
      <c r="K522" s="30"/>
      <c r="L522" s="30"/>
      <c r="M522" s="3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30"/>
      <c r="H523" s="30"/>
      <c r="I523" s="30"/>
      <c r="J523" s="30"/>
      <c r="K523" s="30"/>
      <c r="L523" s="30"/>
      <c r="M523" s="3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30"/>
      <c r="H524" s="30"/>
      <c r="I524" s="30"/>
      <c r="J524" s="30"/>
      <c r="K524" s="30"/>
      <c r="L524" s="30"/>
      <c r="M524" s="3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30"/>
      <c r="H525" s="30"/>
      <c r="I525" s="30"/>
      <c r="J525" s="30"/>
      <c r="K525" s="30"/>
      <c r="L525" s="30"/>
      <c r="M525" s="3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30"/>
      <c r="H526" s="30"/>
      <c r="I526" s="30"/>
      <c r="J526" s="30"/>
      <c r="K526" s="30"/>
      <c r="L526" s="30"/>
      <c r="M526" s="3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30"/>
      <c r="H527" s="30"/>
      <c r="I527" s="30"/>
      <c r="J527" s="30"/>
      <c r="K527" s="30"/>
      <c r="L527" s="30"/>
      <c r="M527" s="3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30"/>
      <c r="H528" s="30"/>
      <c r="I528" s="30"/>
      <c r="J528" s="30"/>
      <c r="K528" s="30"/>
      <c r="L528" s="30"/>
      <c r="M528" s="3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30"/>
      <c r="H529" s="30"/>
      <c r="I529" s="30"/>
      <c r="J529" s="30"/>
      <c r="K529" s="30"/>
      <c r="L529" s="30"/>
      <c r="M529" s="3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30"/>
      <c r="H530" s="30"/>
      <c r="I530" s="30"/>
      <c r="J530" s="30"/>
      <c r="K530" s="30"/>
      <c r="L530" s="30"/>
      <c r="M530" s="3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30"/>
      <c r="H531" s="30"/>
      <c r="I531" s="30"/>
      <c r="J531" s="30"/>
      <c r="K531" s="30"/>
      <c r="L531" s="30"/>
      <c r="M531" s="3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30"/>
      <c r="H532" s="30"/>
      <c r="I532" s="30"/>
      <c r="J532" s="30"/>
      <c r="K532" s="30"/>
      <c r="L532" s="30"/>
      <c r="M532" s="3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30"/>
      <c r="H533" s="30"/>
      <c r="I533" s="30"/>
      <c r="J533" s="30"/>
      <c r="K533" s="30"/>
      <c r="L533" s="30"/>
      <c r="M533" s="3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30"/>
      <c r="H534" s="30"/>
      <c r="I534" s="30"/>
      <c r="J534" s="30"/>
      <c r="K534" s="30"/>
      <c r="L534" s="30"/>
      <c r="M534" s="3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30"/>
      <c r="H535" s="30"/>
      <c r="I535" s="30"/>
      <c r="J535" s="30"/>
      <c r="K535" s="30"/>
      <c r="L535" s="30"/>
      <c r="M535" s="3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30"/>
      <c r="H536" s="30"/>
      <c r="I536" s="30"/>
      <c r="J536" s="30"/>
      <c r="K536" s="30"/>
      <c r="L536" s="30"/>
      <c r="M536" s="3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30"/>
      <c r="H537" s="30"/>
      <c r="I537" s="30"/>
      <c r="J537" s="30"/>
      <c r="K537" s="30"/>
      <c r="L537" s="30"/>
      <c r="M537" s="3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30"/>
      <c r="H538" s="30"/>
      <c r="I538" s="30"/>
      <c r="J538" s="30"/>
      <c r="K538" s="30"/>
      <c r="L538" s="30"/>
      <c r="M538" s="3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30"/>
      <c r="H539" s="30"/>
      <c r="I539" s="30"/>
      <c r="J539" s="30"/>
      <c r="K539" s="30"/>
      <c r="L539" s="30"/>
      <c r="M539" s="3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30"/>
      <c r="H540" s="30"/>
      <c r="I540" s="30"/>
      <c r="J540" s="30"/>
      <c r="K540" s="30"/>
      <c r="L540" s="30"/>
      <c r="M540" s="3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30"/>
      <c r="H541" s="30"/>
      <c r="I541" s="30"/>
      <c r="J541" s="30"/>
      <c r="K541" s="30"/>
      <c r="L541" s="30"/>
      <c r="M541" s="3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30"/>
      <c r="H542" s="30"/>
      <c r="I542" s="30"/>
      <c r="J542" s="30"/>
      <c r="K542" s="30"/>
      <c r="L542" s="30"/>
      <c r="M542" s="3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30"/>
      <c r="H543" s="30"/>
      <c r="I543" s="30"/>
      <c r="J543" s="30"/>
      <c r="K543" s="30"/>
      <c r="L543" s="30"/>
      <c r="M543" s="3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30"/>
      <c r="H544" s="30"/>
      <c r="I544" s="30"/>
      <c r="J544" s="30"/>
      <c r="K544" s="30"/>
      <c r="L544" s="30"/>
      <c r="M544" s="3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30"/>
      <c r="H545" s="30"/>
      <c r="I545" s="30"/>
      <c r="J545" s="30"/>
      <c r="K545" s="30"/>
      <c r="L545" s="30"/>
      <c r="M545" s="3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30"/>
      <c r="H546" s="30"/>
      <c r="I546" s="30"/>
      <c r="J546" s="30"/>
      <c r="K546" s="30"/>
      <c r="L546" s="30"/>
      <c r="M546" s="3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30"/>
      <c r="H547" s="30"/>
      <c r="I547" s="30"/>
      <c r="J547" s="30"/>
      <c r="K547" s="30"/>
      <c r="L547" s="30"/>
      <c r="M547" s="3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30"/>
      <c r="H548" s="30"/>
      <c r="I548" s="30"/>
      <c r="J548" s="30"/>
      <c r="K548" s="30"/>
      <c r="L548" s="30"/>
      <c r="M548" s="3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30"/>
      <c r="H549" s="30"/>
      <c r="I549" s="30"/>
      <c r="J549" s="30"/>
      <c r="K549" s="30"/>
      <c r="L549" s="30"/>
      <c r="M549" s="3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30"/>
      <c r="H550" s="30"/>
      <c r="I550" s="30"/>
      <c r="J550" s="30"/>
      <c r="K550" s="30"/>
      <c r="L550" s="30"/>
      <c r="M550" s="3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30"/>
      <c r="H551" s="30"/>
      <c r="I551" s="30"/>
      <c r="J551" s="30"/>
      <c r="K551" s="30"/>
      <c r="L551" s="30"/>
      <c r="M551" s="3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30"/>
      <c r="H552" s="30"/>
      <c r="I552" s="30"/>
      <c r="J552" s="30"/>
      <c r="K552" s="30"/>
      <c r="L552" s="30"/>
      <c r="M552" s="3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30"/>
      <c r="H553" s="30"/>
      <c r="I553" s="30"/>
      <c r="J553" s="30"/>
      <c r="K553" s="30"/>
      <c r="L553" s="30"/>
      <c r="M553" s="3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30"/>
      <c r="H554" s="30"/>
      <c r="I554" s="30"/>
      <c r="J554" s="30"/>
      <c r="K554" s="30"/>
      <c r="L554" s="30"/>
      <c r="M554" s="3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30"/>
      <c r="H555" s="30"/>
      <c r="I555" s="30"/>
      <c r="J555" s="30"/>
      <c r="K555" s="30"/>
      <c r="L555" s="30"/>
      <c r="M555" s="3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30"/>
      <c r="H556" s="30"/>
      <c r="I556" s="30"/>
      <c r="J556" s="30"/>
      <c r="K556" s="30"/>
      <c r="L556" s="30"/>
      <c r="M556" s="3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30"/>
      <c r="H557" s="30"/>
      <c r="I557" s="30"/>
      <c r="J557" s="30"/>
      <c r="K557" s="30"/>
      <c r="L557" s="30"/>
      <c r="M557" s="3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30"/>
      <c r="H558" s="30"/>
      <c r="I558" s="30"/>
      <c r="J558" s="30"/>
      <c r="K558" s="30"/>
      <c r="L558" s="30"/>
      <c r="M558" s="3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30"/>
      <c r="H559" s="30"/>
      <c r="I559" s="30"/>
      <c r="J559" s="30"/>
      <c r="K559" s="30"/>
      <c r="L559" s="30"/>
      <c r="M559" s="3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30"/>
      <c r="H560" s="30"/>
      <c r="I560" s="30"/>
      <c r="J560" s="30"/>
      <c r="K560" s="30"/>
      <c r="L560" s="30"/>
      <c r="M560" s="3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30"/>
      <c r="H561" s="30"/>
      <c r="I561" s="30"/>
      <c r="J561" s="30"/>
      <c r="K561" s="30"/>
      <c r="L561" s="30"/>
      <c r="M561" s="3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30"/>
      <c r="H562" s="30"/>
      <c r="I562" s="30"/>
      <c r="J562" s="30"/>
      <c r="K562" s="30"/>
      <c r="L562" s="30"/>
      <c r="M562" s="3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30"/>
      <c r="H563" s="30"/>
      <c r="I563" s="30"/>
      <c r="J563" s="30"/>
      <c r="K563" s="30"/>
      <c r="L563" s="30"/>
      <c r="M563" s="3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30"/>
      <c r="H564" s="30"/>
      <c r="I564" s="30"/>
      <c r="J564" s="30"/>
      <c r="K564" s="30"/>
      <c r="L564" s="30"/>
      <c r="M564" s="3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30"/>
      <c r="H565" s="30"/>
      <c r="I565" s="30"/>
      <c r="J565" s="30"/>
      <c r="K565" s="30"/>
      <c r="L565" s="30"/>
      <c r="M565" s="3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30"/>
      <c r="H566" s="30"/>
      <c r="I566" s="30"/>
      <c r="J566" s="30"/>
      <c r="K566" s="30"/>
      <c r="L566" s="30"/>
      <c r="M566" s="3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30"/>
      <c r="H567" s="30"/>
      <c r="I567" s="30"/>
      <c r="J567" s="30"/>
      <c r="K567" s="30"/>
      <c r="L567" s="30"/>
      <c r="M567" s="3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30"/>
      <c r="H568" s="30"/>
      <c r="I568" s="30"/>
      <c r="J568" s="30"/>
      <c r="K568" s="30"/>
      <c r="L568" s="30"/>
      <c r="M568" s="3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30"/>
      <c r="H569" s="30"/>
      <c r="I569" s="30"/>
      <c r="J569" s="30"/>
      <c r="K569" s="30"/>
      <c r="L569" s="30"/>
      <c r="M569" s="3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30"/>
      <c r="H570" s="30"/>
      <c r="I570" s="30"/>
      <c r="J570" s="30"/>
      <c r="K570" s="30"/>
      <c r="L570" s="30"/>
      <c r="M570" s="3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30"/>
      <c r="H571" s="30"/>
      <c r="I571" s="30"/>
      <c r="J571" s="30"/>
      <c r="K571" s="30"/>
      <c r="L571" s="30"/>
      <c r="M571" s="3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30"/>
      <c r="H572" s="30"/>
      <c r="I572" s="30"/>
      <c r="J572" s="30"/>
      <c r="K572" s="30"/>
      <c r="L572" s="30"/>
      <c r="M572" s="3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30"/>
      <c r="H573" s="30"/>
      <c r="I573" s="30"/>
      <c r="J573" s="30"/>
      <c r="K573" s="30"/>
      <c r="L573" s="30"/>
      <c r="M573" s="3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30"/>
      <c r="H574" s="30"/>
      <c r="I574" s="30"/>
      <c r="J574" s="30"/>
      <c r="K574" s="30"/>
      <c r="L574" s="30"/>
      <c r="M574" s="3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30"/>
      <c r="H575" s="30"/>
      <c r="I575" s="30"/>
      <c r="J575" s="30"/>
      <c r="K575" s="30"/>
      <c r="L575" s="30"/>
      <c r="M575" s="3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30"/>
      <c r="H576" s="30"/>
      <c r="I576" s="30"/>
      <c r="J576" s="30"/>
      <c r="K576" s="30"/>
      <c r="L576" s="30"/>
      <c r="M576" s="3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30"/>
      <c r="H577" s="30"/>
      <c r="I577" s="30"/>
      <c r="J577" s="30"/>
      <c r="K577" s="30"/>
      <c r="L577" s="30"/>
      <c r="M577" s="3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30"/>
      <c r="H578" s="30"/>
      <c r="I578" s="30"/>
      <c r="J578" s="30"/>
      <c r="K578" s="30"/>
      <c r="L578" s="30"/>
      <c r="M578" s="3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30"/>
      <c r="H579" s="30"/>
      <c r="I579" s="30"/>
      <c r="J579" s="30"/>
      <c r="K579" s="30"/>
      <c r="L579" s="30"/>
      <c r="M579" s="3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30"/>
      <c r="H580" s="30"/>
      <c r="I580" s="30"/>
      <c r="J580" s="30"/>
      <c r="K580" s="30"/>
      <c r="L580" s="30"/>
      <c r="M580" s="3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30"/>
      <c r="H581" s="30"/>
      <c r="I581" s="30"/>
      <c r="J581" s="30"/>
      <c r="K581" s="30"/>
      <c r="L581" s="30"/>
      <c r="M581" s="3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30"/>
      <c r="H582" s="30"/>
      <c r="I582" s="30"/>
      <c r="J582" s="30"/>
      <c r="K582" s="30"/>
      <c r="L582" s="30"/>
      <c r="M582" s="3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30"/>
      <c r="H583" s="30"/>
      <c r="I583" s="30"/>
      <c r="J583" s="30"/>
      <c r="K583" s="30"/>
      <c r="L583" s="30"/>
      <c r="M583" s="3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30"/>
      <c r="H584" s="30"/>
      <c r="I584" s="30"/>
      <c r="J584" s="30"/>
      <c r="K584" s="30"/>
      <c r="L584" s="30"/>
      <c r="M584" s="3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30"/>
      <c r="H585" s="30"/>
      <c r="I585" s="30"/>
      <c r="J585" s="30"/>
      <c r="K585" s="30"/>
      <c r="L585" s="30"/>
      <c r="M585" s="3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30"/>
      <c r="H586" s="30"/>
      <c r="I586" s="30"/>
      <c r="J586" s="30"/>
      <c r="K586" s="30"/>
      <c r="L586" s="30"/>
      <c r="M586" s="3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30"/>
      <c r="H587" s="30"/>
      <c r="I587" s="30"/>
      <c r="J587" s="30"/>
      <c r="K587" s="30"/>
      <c r="L587" s="30"/>
      <c r="M587" s="3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30"/>
      <c r="H588" s="30"/>
      <c r="I588" s="30"/>
      <c r="J588" s="30"/>
      <c r="K588" s="30"/>
      <c r="L588" s="30"/>
      <c r="M588" s="3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30"/>
      <c r="H589" s="30"/>
      <c r="I589" s="30"/>
      <c r="J589" s="30"/>
      <c r="K589" s="30"/>
      <c r="L589" s="30"/>
      <c r="M589" s="3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30"/>
      <c r="H590" s="30"/>
      <c r="I590" s="30"/>
      <c r="J590" s="30"/>
      <c r="K590" s="30"/>
      <c r="L590" s="30"/>
      <c r="M590" s="3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30"/>
      <c r="H591" s="30"/>
      <c r="I591" s="30"/>
      <c r="J591" s="30"/>
      <c r="K591" s="30"/>
      <c r="L591" s="30"/>
      <c r="M591" s="3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30"/>
      <c r="H592" s="30"/>
      <c r="I592" s="30"/>
      <c r="J592" s="30"/>
      <c r="K592" s="30"/>
      <c r="L592" s="30"/>
      <c r="M592" s="3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30"/>
      <c r="H593" s="30"/>
      <c r="I593" s="30"/>
      <c r="J593" s="30"/>
      <c r="K593" s="30"/>
      <c r="L593" s="30"/>
      <c r="M593" s="3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30"/>
      <c r="H594" s="30"/>
      <c r="I594" s="30"/>
      <c r="J594" s="30"/>
      <c r="K594" s="30"/>
      <c r="L594" s="30"/>
      <c r="M594" s="3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30"/>
      <c r="H595" s="30"/>
      <c r="I595" s="30"/>
      <c r="J595" s="30"/>
      <c r="K595" s="30"/>
      <c r="L595" s="30"/>
      <c r="M595" s="3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30"/>
      <c r="H596" s="30"/>
      <c r="I596" s="30"/>
      <c r="J596" s="30"/>
      <c r="K596" s="30"/>
      <c r="L596" s="30"/>
      <c r="M596" s="3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30"/>
      <c r="H597" s="30"/>
      <c r="I597" s="30"/>
      <c r="J597" s="30"/>
      <c r="K597" s="30"/>
      <c r="L597" s="30"/>
      <c r="M597" s="3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30"/>
      <c r="H598" s="30"/>
      <c r="I598" s="30"/>
      <c r="J598" s="30"/>
      <c r="K598" s="30"/>
      <c r="L598" s="30"/>
      <c r="M598" s="3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30"/>
      <c r="H599" s="30"/>
      <c r="I599" s="30"/>
      <c r="J599" s="30"/>
      <c r="K599" s="30"/>
      <c r="L599" s="30"/>
      <c r="M599" s="3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30"/>
      <c r="H600" s="30"/>
      <c r="I600" s="30"/>
      <c r="J600" s="30"/>
      <c r="K600" s="30"/>
      <c r="L600" s="30"/>
      <c r="M600" s="3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30"/>
      <c r="H601" s="30"/>
      <c r="I601" s="30"/>
      <c r="J601" s="30"/>
      <c r="K601" s="30"/>
      <c r="L601" s="30"/>
      <c r="M601" s="3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30"/>
      <c r="H602" s="30"/>
      <c r="I602" s="30"/>
      <c r="J602" s="30"/>
      <c r="K602" s="30"/>
      <c r="L602" s="30"/>
      <c r="M602" s="3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30"/>
      <c r="H603" s="30"/>
      <c r="I603" s="30"/>
      <c r="J603" s="30"/>
      <c r="K603" s="30"/>
      <c r="L603" s="30"/>
      <c r="M603" s="3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30"/>
      <c r="H604" s="30"/>
      <c r="I604" s="30"/>
      <c r="J604" s="30"/>
      <c r="K604" s="30"/>
      <c r="L604" s="30"/>
      <c r="M604" s="3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30"/>
      <c r="H605" s="30"/>
      <c r="I605" s="30"/>
      <c r="J605" s="30"/>
      <c r="K605" s="30"/>
      <c r="L605" s="30"/>
      <c r="M605" s="3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30"/>
      <c r="H606" s="30"/>
      <c r="I606" s="30"/>
      <c r="J606" s="30"/>
      <c r="K606" s="30"/>
      <c r="L606" s="30"/>
      <c r="M606" s="3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30"/>
      <c r="H607" s="30"/>
      <c r="I607" s="30"/>
      <c r="J607" s="30"/>
      <c r="K607" s="30"/>
      <c r="L607" s="30"/>
      <c r="M607" s="3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30"/>
      <c r="H608" s="30"/>
      <c r="I608" s="30"/>
      <c r="J608" s="30"/>
      <c r="K608" s="30"/>
      <c r="L608" s="30"/>
      <c r="M608" s="3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30"/>
      <c r="H609" s="30"/>
      <c r="I609" s="30"/>
      <c r="J609" s="30"/>
      <c r="K609" s="30"/>
      <c r="L609" s="30"/>
      <c r="M609" s="3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30"/>
      <c r="H610" s="30"/>
      <c r="I610" s="30"/>
      <c r="J610" s="30"/>
      <c r="K610" s="30"/>
      <c r="L610" s="30"/>
      <c r="M610" s="3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30"/>
      <c r="H611" s="30"/>
      <c r="I611" s="30"/>
      <c r="J611" s="30"/>
      <c r="K611" s="30"/>
      <c r="L611" s="30"/>
      <c r="M611" s="3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30"/>
      <c r="H612" s="30"/>
      <c r="I612" s="30"/>
      <c r="J612" s="30"/>
      <c r="K612" s="30"/>
      <c r="L612" s="30"/>
      <c r="M612" s="3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30"/>
      <c r="H613" s="30"/>
      <c r="I613" s="30"/>
      <c r="J613" s="30"/>
      <c r="K613" s="30"/>
      <c r="L613" s="30"/>
      <c r="M613" s="3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30"/>
      <c r="H614" s="30"/>
      <c r="I614" s="30"/>
      <c r="J614" s="30"/>
      <c r="K614" s="30"/>
      <c r="L614" s="30"/>
      <c r="M614" s="3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30"/>
      <c r="H615" s="30"/>
      <c r="I615" s="30"/>
      <c r="J615" s="30"/>
      <c r="K615" s="30"/>
      <c r="L615" s="30"/>
      <c r="M615" s="3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30"/>
      <c r="H616" s="30"/>
      <c r="I616" s="30"/>
      <c r="J616" s="30"/>
      <c r="K616" s="30"/>
      <c r="L616" s="30"/>
      <c r="M616" s="3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30"/>
      <c r="H617" s="30"/>
      <c r="I617" s="30"/>
      <c r="J617" s="30"/>
      <c r="K617" s="30"/>
      <c r="L617" s="30"/>
      <c r="M617" s="3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30"/>
      <c r="H618" s="30"/>
      <c r="I618" s="30"/>
      <c r="J618" s="30"/>
      <c r="K618" s="30"/>
      <c r="L618" s="30"/>
      <c r="M618" s="3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30"/>
      <c r="H619" s="30"/>
      <c r="I619" s="30"/>
      <c r="J619" s="30"/>
      <c r="K619" s="30"/>
      <c r="L619" s="30"/>
      <c r="M619" s="3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30"/>
      <c r="H620" s="30"/>
      <c r="I620" s="30"/>
      <c r="J620" s="30"/>
      <c r="K620" s="30"/>
      <c r="L620" s="30"/>
      <c r="M620" s="3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30"/>
      <c r="H621" s="30"/>
      <c r="I621" s="30"/>
      <c r="J621" s="30"/>
      <c r="K621" s="30"/>
      <c r="L621" s="30"/>
      <c r="M621" s="3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30"/>
      <c r="H622" s="30"/>
      <c r="I622" s="30"/>
      <c r="J622" s="30"/>
      <c r="K622" s="30"/>
      <c r="L622" s="30"/>
      <c r="M622" s="3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30"/>
      <c r="H623" s="30"/>
      <c r="I623" s="30"/>
      <c r="J623" s="30"/>
      <c r="K623" s="30"/>
      <c r="L623" s="30"/>
      <c r="M623" s="3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30"/>
      <c r="H624" s="30"/>
      <c r="I624" s="30"/>
      <c r="J624" s="30"/>
      <c r="K624" s="30"/>
      <c r="L624" s="30"/>
      <c r="M624" s="3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30"/>
      <c r="H625" s="30"/>
      <c r="I625" s="30"/>
      <c r="J625" s="30"/>
      <c r="K625" s="30"/>
      <c r="L625" s="30"/>
      <c r="M625" s="3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30"/>
      <c r="H626" s="30"/>
      <c r="I626" s="30"/>
      <c r="J626" s="30"/>
      <c r="K626" s="30"/>
      <c r="L626" s="30"/>
      <c r="M626" s="3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30"/>
      <c r="H627" s="30"/>
      <c r="I627" s="30"/>
      <c r="J627" s="30"/>
      <c r="K627" s="30"/>
      <c r="L627" s="30"/>
      <c r="M627" s="3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30"/>
      <c r="H628" s="30"/>
      <c r="I628" s="30"/>
      <c r="J628" s="30"/>
      <c r="K628" s="30"/>
      <c r="L628" s="30"/>
      <c r="M628" s="3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30"/>
      <c r="H629" s="30"/>
      <c r="I629" s="30"/>
      <c r="J629" s="30"/>
      <c r="K629" s="30"/>
      <c r="L629" s="30"/>
      <c r="M629" s="3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30"/>
      <c r="H630" s="30"/>
      <c r="I630" s="30"/>
      <c r="J630" s="30"/>
      <c r="K630" s="30"/>
      <c r="L630" s="30"/>
      <c r="M630" s="3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30"/>
      <c r="H631" s="30"/>
      <c r="I631" s="30"/>
      <c r="J631" s="30"/>
      <c r="K631" s="30"/>
      <c r="L631" s="30"/>
      <c r="M631" s="3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30"/>
      <c r="H632" s="30"/>
      <c r="I632" s="30"/>
      <c r="J632" s="30"/>
      <c r="K632" s="30"/>
      <c r="L632" s="30"/>
      <c r="M632" s="3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30"/>
      <c r="H633" s="30"/>
      <c r="I633" s="30"/>
      <c r="J633" s="30"/>
      <c r="K633" s="30"/>
      <c r="L633" s="30"/>
      <c r="M633" s="3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30"/>
      <c r="H634" s="30"/>
      <c r="I634" s="30"/>
      <c r="J634" s="30"/>
      <c r="K634" s="30"/>
      <c r="L634" s="30"/>
      <c r="M634" s="3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30"/>
      <c r="H635" s="30"/>
      <c r="I635" s="30"/>
      <c r="J635" s="30"/>
      <c r="K635" s="30"/>
      <c r="L635" s="30"/>
      <c r="M635" s="3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30"/>
      <c r="H636" s="30"/>
      <c r="I636" s="30"/>
      <c r="J636" s="30"/>
      <c r="K636" s="30"/>
      <c r="L636" s="30"/>
      <c r="M636" s="3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30"/>
      <c r="H637" s="30"/>
      <c r="I637" s="30"/>
      <c r="J637" s="30"/>
      <c r="K637" s="30"/>
      <c r="L637" s="30"/>
      <c r="M637" s="3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30"/>
      <c r="H638" s="30"/>
      <c r="I638" s="30"/>
      <c r="J638" s="30"/>
      <c r="K638" s="30"/>
      <c r="L638" s="30"/>
      <c r="M638" s="3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30"/>
      <c r="H639" s="30"/>
      <c r="I639" s="30"/>
      <c r="J639" s="30"/>
      <c r="K639" s="30"/>
      <c r="L639" s="30"/>
      <c r="M639" s="3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30"/>
      <c r="H640" s="30"/>
      <c r="I640" s="30"/>
      <c r="J640" s="30"/>
      <c r="K640" s="30"/>
      <c r="L640" s="30"/>
      <c r="M640" s="3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30"/>
      <c r="H641" s="30"/>
      <c r="I641" s="30"/>
      <c r="J641" s="30"/>
      <c r="K641" s="30"/>
      <c r="L641" s="30"/>
      <c r="M641" s="3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30"/>
      <c r="H642" s="30"/>
      <c r="I642" s="30"/>
      <c r="J642" s="30"/>
      <c r="K642" s="30"/>
      <c r="L642" s="30"/>
      <c r="M642" s="3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30"/>
      <c r="H643" s="30"/>
      <c r="I643" s="30"/>
      <c r="J643" s="30"/>
      <c r="K643" s="30"/>
      <c r="L643" s="30"/>
      <c r="M643" s="3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30"/>
      <c r="H644" s="30"/>
      <c r="I644" s="30"/>
      <c r="J644" s="30"/>
      <c r="K644" s="30"/>
      <c r="L644" s="30"/>
      <c r="M644" s="3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30"/>
      <c r="H645" s="30"/>
      <c r="I645" s="30"/>
      <c r="J645" s="30"/>
      <c r="K645" s="30"/>
      <c r="L645" s="30"/>
      <c r="M645" s="3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30"/>
      <c r="H646" s="30"/>
      <c r="I646" s="30"/>
      <c r="J646" s="30"/>
      <c r="K646" s="30"/>
      <c r="L646" s="30"/>
      <c r="M646" s="3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30"/>
      <c r="H647" s="30"/>
      <c r="I647" s="30"/>
      <c r="J647" s="30"/>
      <c r="K647" s="30"/>
      <c r="L647" s="30"/>
      <c r="M647" s="3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30"/>
      <c r="H648" s="30"/>
      <c r="I648" s="30"/>
      <c r="J648" s="30"/>
      <c r="K648" s="30"/>
      <c r="L648" s="30"/>
      <c r="M648" s="3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30"/>
      <c r="H649" s="30"/>
      <c r="I649" s="30"/>
      <c r="J649" s="30"/>
      <c r="K649" s="30"/>
      <c r="L649" s="30"/>
      <c r="M649" s="3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30"/>
      <c r="H650" s="30"/>
      <c r="I650" s="30"/>
      <c r="J650" s="30"/>
      <c r="K650" s="30"/>
      <c r="L650" s="30"/>
      <c r="M650" s="3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30"/>
      <c r="H651" s="30"/>
      <c r="I651" s="30"/>
      <c r="J651" s="30"/>
      <c r="K651" s="30"/>
      <c r="L651" s="30"/>
      <c r="M651" s="3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30"/>
      <c r="H652" s="30"/>
      <c r="I652" s="30"/>
      <c r="J652" s="30"/>
      <c r="K652" s="30"/>
      <c r="L652" s="30"/>
      <c r="M652" s="3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30"/>
      <c r="H653" s="30"/>
      <c r="I653" s="30"/>
      <c r="J653" s="30"/>
      <c r="K653" s="30"/>
      <c r="L653" s="30"/>
      <c r="M653" s="3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30"/>
      <c r="H654" s="30"/>
      <c r="I654" s="30"/>
      <c r="J654" s="30"/>
      <c r="K654" s="30"/>
      <c r="L654" s="30"/>
      <c r="M654" s="3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30"/>
      <c r="H655" s="30"/>
      <c r="I655" s="30"/>
      <c r="J655" s="30"/>
      <c r="K655" s="30"/>
      <c r="L655" s="30"/>
      <c r="M655" s="3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30"/>
      <c r="H656" s="30"/>
      <c r="I656" s="30"/>
      <c r="J656" s="30"/>
      <c r="K656" s="30"/>
      <c r="L656" s="30"/>
      <c r="M656" s="3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30"/>
      <c r="H657" s="30"/>
      <c r="I657" s="30"/>
      <c r="J657" s="30"/>
      <c r="K657" s="30"/>
      <c r="L657" s="30"/>
      <c r="M657" s="3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30"/>
      <c r="H658" s="30"/>
      <c r="I658" s="30"/>
      <c r="J658" s="30"/>
      <c r="K658" s="30"/>
      <c r="L658" s="30"/>
      <c r="M658" s="3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30"/>
      <c r="H659" s="30"/>
      <c r="I659" s="30"/>
      <c r="J659" s="30"/>
      <c r="K659" s="30"/>
      <c r="L659" s="30"/>
      <c r="M659" s="3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30"/>
      <c r="H660" s="30"/>
      <c r="I660" s="30"/>
      <c r="J660" s="30"/>
      <c r="K660" s="30"/>
      <c r="L660" s="30"/>
      <c r="M660" s="3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30"/>
      <c r="H661" s="30"/>
      <c r="I661" s="30"/>
      <c r="J661" s="30"/>
      <c r="K661" s="30"/>
      <c r="L661" s="30"/>
      <c r="M661" s="3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30"/>
      <c r="H662" s="30"/>
      <c r="I662" s="30"/>
      <c r="J662" s="30"/>
      <c r="K662" s="30"/>
      <c r="L662" s="30"/>
      <c r="M662" s="3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30"/>
      <c r="H663" s="30"/>
      <c r="I663" s="30"/>
      <c r="J663" s="30"/>
      <c r="K663" s="30"/>
      <c r="L663" s="30"/>
      <c r="M663" s="3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30"/>
      <c r="H664" s="30"/>
      <c r="I664" s="30"/>
      <c r="J664" s="30"/>
      <c r="K664" s="30"/>
      <c r="L664" s="30"/>
      <c r="M664" s="3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30"/>
      <c r="H665" s="30"/>
      <c r="I665" s="30"/>
      <c r="J665" s="30"/>
      <c r="K665" s="30"/>
      <c r="L665" s="30"/>
      <c r="M665" s="3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30"/>
      <c r="H666" s="30"/>
      <c r="I666" s="30"/>
      <c r="J666" s="30"/>
      <c r="K666" s="30"/>
      <c r="L666" s="30"/>
      <c r="M666" s="3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30"/>
      <c r="H667" s="30"/>
      <c r="I667" s="30"/>
      <c r="J667" s="30"/>
      <c r="K667" s="30"/>
      <c r="L667" s="30"/>
      <c r="M667" s="3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30"/>
      <c r="H668" s="30"/>
      <c r="I668" s="30"/>
      <c r="J668" s="30"/>
      <c r="K668" s="30"/>
      <c r="L668" s="30"/>
      <c r="M668" s="3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30"/>
      <c r="H669" s="30"/>
      <c r="I669" s="30"/>
      <c r="J669" s="30"/>
      <c r="K669" s="30"/>
      <c r="L669" s="30"/>
      <c r="M669" s="3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30"/>
      <c r="H670" s="30"/>
      <c r="I670" s="30"/>
      <c r="J670" s="30"/>
      <c r="K670" s="30"/>
      <c r="L670" s="30"/>
      <c r="M670" s="3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30"/>
      <c r="H671" s="30"/>
      <c r="I671" s="30"/>
      <c r="J671" s="30"/>
      <c r="K671" s="30"/>
      <c r="L671" s="30"/>
      <c r="M671" s="3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30"/>
      <c r="H672" s="30"/>
      <c r="I672" s="30"/>
      <c r="J672" s="30"/>
      <c r="K672" s="30"/>
      <c r="L672" s="30"/>
      <c r="M672" s="3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30"/>
      <c r="H673" s="30"/>
      <c r="I673" s="30"/>
      <c r="J673" s="30"/>
      <c r="K673" s="30"/>
      <c r="L673" s="30"/>
      <c r="M673" s="3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30"/>
      <c r="H674" s="30"/>
      <c r="I674" s="30"/>
      <c r="J674" s="30"/>
      <c r="K674" s="30"/>
      <c r="L674" s="30"/>
      <c r="M674" s="3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30"/>
      <c r="H675" s="30"/>
      <c r="I675" s="30"/>
      <c r="J675" s="30"/>
      <c r="K675" s="30"/>
      <c r="L675" s="30"/>
      <c r="M675" s="3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30"/>
      <c r="H676" s="30"/>
      <c r="I676" s="30"/>
      <c r="J676" s="30"/>
      <c r="K676" s="30"/>
      <c r="L676" s="30"/>
      <c r="M676" s="3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30"/>
      <c r="H677" s="30"/>
      <c r="I677" s="30"/>
      <c r="J677" s="30"/>
      <c r="K677" s="30"/>
      <c r="L677" s="30"/>
      <c r="M677" s="3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30"/>
      <c r="H678" s="30"/>
      <c r="I678" s="30"/>
      <c r="J678" s="30"/>
      <c r="K678" s="30"/>
      <c r="L678" s="30"/>
      <c r="M678" s="3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30"/>
      <c r="H679" s="30"/>
      <c r="I679" s="30"/>
      <c r="J679" s="30"/>
      <c r="K679" s="30"/>
      <c r="L679" s="30"/>
      <c r="M679" s="3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30"/>
      <c r="H680" s="30"/>
      <c r="I680" s="30"/>
      <c r="J680" s="30"/>
      <c r="K680" s="30"/>
      <c r="L680" s="30"/>
      <c r="M680" s="3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30"/>
      <c r="H681" s="30"/>
      <c r="I681" s="30"/>
      <c r="J681" s="30"/>
      <c r="K681" s="30"/>
      <c r="L681" s="30"/>
      <c r="M681" s="3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30"/>
      <c r="H682" s="30"/>
      <c r="I682" s="30"/>
      <c r="J682" s="30"/>
      <c r="K682" s="30"/>
      <c r="L682" s="30"/>
      <c r="M682" s="3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30"/>
      <c r="H683" s="30"/>
      <c r="I683" s="30"/>
      <c r="J683" s="30"/>
      <c r="K683" s="30"/>
      <c r="L683" s="30"/>
      <c r="M683" s="3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30"/>
      <c r="H684" s="30"/>
      <c r="I684" s="30"/>
      <c r="J684" s="30"/>
      <c r="K684" s="30"/>
      <c r="L684" s="30"/>
      <c r="M684" s="3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30"/>
      <c r="H685" s="30"/>
      <c r="I685" s="30"/>
      <c r="J685" s="30"/>
      <c r="K685" s="30"/>
      <c r="L685" s="30"/>
      <c r="M685" s="3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30"/>
      <c r="H686" s="30"/>
      <c r="I686" s="30"/>
      <c r="J686" s="30"/>
      <c r="K686" s="30"/>
      <c r="L686" s="30"/>
      <c r="M686" s="3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30"/>
      <c r="H687" s="30"/>
      <c r="I687" s="30"/>
      <c r="J687" s="30"/>
      <c r="K687" s="30"/>
      <c r="L687" s="30"/>
      <c r="M687" s="3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30"/>
      <c r="H688" s="30"/>
      <c r="I688" s="30"/>
      <c r="J688" s="30"/>
      <c r="K688" s="30"/>
      <c r="L688" s="30"/>
      <c r="M688" s="3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30"/>
      <c r="H689" s="30"/>
      <c r="I689" s="30"/>
      <c r="J689" s="30"/>
      <c r="K689" s="30"/>
      <c r="L689" s="30"/>
      <c r="M689" s="3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30"/>
      <c r="H690" s="30"/>
      <c r="I690" s="30"/>
      <c r="J690" s="30"/>
      <c r="K690" s="30"/>
      <c r="L690" s="30"/>
      <c r="M690" s="3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30"/>
      <c r="H691" s="30"/>
      <c r="I691" s="30"/>
      <c r="J691" s="30"/>
      <c r="K691" s="30"/>
      <c r="L691" s="30"/>
      <c r="M691" s="3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30"/>
      <c r="H692" s="30"/>
      <c r="I692" s="30"/>
      <c r="J692" s="30"/>
      <c r="K692" s="30"/>
      <c r="L692" s="30"/>
      <c r="M692" s="3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30"/>
      <c r="H693" s="30"/>
      <c r="I693" s="30"/>
      <c r="J693" s="30"/>
      <c r="K693" s="30"/>
      <c r="L693" s="30"/>
      <c r="M693" s="3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30"/>
      <c r="H694" s="30"/>
      <c r="I694" s="30"/>
      <c r="J694" s="30"/>
      <c r="K694" s="30"/>
      <c r="L694" s="30"/>
      <c r="M694" s="3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30"/>
      <c r="H695" s="30"/>
      <c r="I695" s="30"/>
      <c r="J695" s="30"/>
      <c r="K695" s="30"/>
      <c r="L695" s="30"/>
      <c r="M695" s="3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30"/>
      <c r="H696" s="30"/>
      <c r="I696" s="30"/>
      <c r="J696" s="30"/>
      <c r="K696" s="30"/>
      <c r="L696" s="30"/>
      <c r="M696" s="3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30"/>
      <c r="H697" s="30"/>
      <c r="I697" s="30"/>
      <c r="J697" s="30"/>
      <c r="K697" s="30"/>
      <c r="L697" s="30"/>
      <c r="M697" s="3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30"/>
      <c r="H698" s="30"/>
      <c r="I698" s="30"/>
      <c r="J698" s="30"/>
      <c r="K698" s="30"/>
      <c r="L698" s="30"/>
      <c r="M698" s="3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30"/>
      <c r="H699" s="30"/>
      <c r="I699" s="30"/>
      <c r="J699" s="30"/>
      <c r="K699" s="30"/>
      <c r="L699" s="30"/>
      <c r="M699" s="3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30"/>
      <c r="H700" s="30"/>
      <c r="I700" s="30"/>
      <c r="J700" s="30"/>
      <c r="K700" s="30"/>
      <c r="L700" s="30"/>
      <c r="M700" s="3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30"/>
      <c r="H701" s="30"/>
      <c r="I701" s="30"/>
      <c r="J701" s="30"/>
      <c r="K701" s="30"/>
      <c r="L701" s="30"/>
      <c r="M701" s="3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30"/>
      <c r="H702" s="30"/>
      <c r="I702" s="30"/>
      <c r="J702" s="30"/>
      <c r="K702" s="30"/>
      <c r="L702" s="30"/>
      <c r="M702" s="3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30"/>
      <c r="H703" s="30"/>
      <c r="I703" s="30"/>
      <c r="J703" s="30"/>
      <c r="K703" s="30"/>
      <c r="L703" s="30"/>
      <c r="M703" s="3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30"/>
      <c r="H704" s="30"/>
      <c r="I704" s="30"/>
      <c r="J704" s="30"/>
      <c r="K704" s="30"/>
      <c r="L704" s="30"/>
      <c r="M704" s="3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30"/>
      <c r="H705" s="30"/>
      <c r="I705" s="30"/>
      <c r="J705" s="30"/>
      <c r="K705" s="30"/>
      <c r="L705" s="30"/>
      <c r="M705" s="3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30"/>
      <c r="H706" s="30"/>
      <c r="I706" s="30"/>
      <c r="J706" s="30"/>
      <c r="K706" s="30"/>
      <c r="L706" s="30"/>
      <c r="M706" s="3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30"/>
      <c r="H707" s="30"/>
      <c r="I707" s="30"/>
      <c r="J707" s="30"/>
      <c r="K707" s="30"/>
      <c r="L707" s="30"/>
      <c r="M707" s="3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30"/>
      <c r="H708" s="30"/>
      <c r="I708" s="30"/>
      <c r="J708" s="30"/>
      <c r="K708" s="30"/>
      <c r="L708" s="30"/>
      <c r="M708" s="3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30"/>
      <c r="H709" s="30"/>
      <c r="I709" s="30"/>
      <c r="J709" s="30"/>
      <c r="K709" s="30"/>
      <c r="L709" s="30"/>
      <c r="M709" s="3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30"/>
      <c r="H710" s="30"/>
      <c r="I710" s="30"/>
      <c r="J710" s="30"/>
      <c r="K710" s="30"/>
      <c r="L710" s="30"/>
      <c r="M710" s="3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30"/>
      <c r="H711" s="30"/>
      <c r="I711" s="30"/>
      <c r="J711" s="30"/>
      <c r="K711" s="30"/>
      <c r="L711" s="30"/>
      <c r="M711" s="3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30"/>
      <c r="H712" s="30"/>
      <c r="I712" s="30"/>
      <c r="J712" s="30"/>
      <c r="K712" s="30"/>
      <c r="L712" s="30"/>
      <c r="M712" s="3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30"/>
      <c r="H713" s="30"/>
      <c r="I713" s="30"/>
      <c r="J713" s="30"/>
      <c r="K713" s="30"/>
      <c r="L713" s="30"/>
      <c r="M713" s="3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30"/>
      <c r="H714" s="30"/>
      <c r="I714" s="30"/>
      <c r="J714" s="30"/>
      <c r="K714" s="30"/>
      <c r="L714" s="30"/>
      <c r="M714" s="3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30"/>
      <c r="H715" s="30"/>
      <c r="I715" s="30"/>
      <c r="J715" s="30"/>
      <c r="K715" s="30"/>
      <c r="L715" s="30"/>
      <c r="M715" s="3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30"/>
      <c r="H716" s="30"/>
      <c r="I716" s="30"/>
      <c r="J716" s="30"/>
      <c r="K716" s="30"/>
      <c r="L716" s="30"/>
      <c r="M716" s="3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30"/>
      <c r="H717" s="30"/>
      <c r="I717" s="30"/>
      <c r="J717" s="30"/>
      <c r="K717" s="30"/>
      <c r="L717" s="30"/>
      <c r="M717" s="3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30"/>
      <c r="H718" s="30"/>
      <c r="I718" s="30"/>
      <c r="J718" s="30"/>
      <c r="K718" s="30"/>
      <c r="L718" s="30"/>
      <c r="M718" s="3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30"/>
      <c r="H719" s="30"/>
      <c r="I719" s="30"/>
      <c r="J719" s="30"/>
      <c r="K719" s="30"/>
      <c r="L719" s="30"/>
      <c r="M719" s="3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30"/>
      <c r="H720" s="30"/>
      <c r="I720" s="30"/>
      <c r="J720" s="30"/>
      <c r="K720" s="30"/>
      <c r="L720" s="30"/>
      <c r="M720" s="3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30"/>
      <c r="H721" s="30"/>
      <c r="I721" s="30"/>
      <c r="J721" s="30"/>
      <c r="K721" s="30"/>
      <c r="L721" s="30"/>
      <c r="M721" s="3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30"/>
      <c r="H722" s="30"/>
      <c r="I722" s="30"/>
      <c r="J722" s="30"/>
      <c r="K722" s="30"/>
      <c r="L722" s="30"/>
      <c r="M722" s="3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30"/>
      <c r="H723" s="30"/>
      <c r="I723" s="30"/>
      <c r="J723" s="30"/>
      <c r="K723" s="30"/>
      <c r="L723" s="30"/>
      <c r="M723" s="3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30"/>
      <c r="H724" s="30"/>
      <c r="I724" s="30"/>
      <c r="J724" s="30"/>
      <c r="K724" s="30"/>
      <c r="L724" s="30"/>
      <c r="M724" s="3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30"/>
      <c r="H725" s="30"/>
      <c r="I725" s="30"/>
      <c r="J725" s="30"/>
      <c r="K725" s="30"/>
      <c r="L725" s="30"/>
      <c r="M725" s="3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30"/>
      <c r="H726" s="30"/>
      <c r="I726" s="30"/>
      <c r="J726" s="30"/>
      <c r="K726" s="30"/>
      <c r="L726" s="30"/>
      <c r="M726" s="3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30"/>
      <c r="H727" s="30"/>
      <c r="I727" s="30"/>
      <c r="J727" s="30"/>
      <c r="K727" s="30"/>
      <c r="L727" s="30"/>
      <c r="M727" s="3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30"/>
      <c r="H728" s="30"/>
      <c r="I728" s="30"/>
      <c r="J728" s="30"/>
      <c r="K728" s="30"/>
      <c r="L728" s="30"/>
      <c r="M728" s="3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30"/>
      <c r="H729" s="30"/>
      <c r="I729" s="30"/>
      <c r="J729" s="30"/>
      <c r="K729" s="30"/>
      <c r="L729" s="30"/>
      <c r="M729" s="3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30"/>
      <c r="H730" s="30"/>
      <c r="I730" s="30"/>
      <c r="J730" s="30"/>
      <c r="K730" s="30"/>
      <c r="L730" s="30"/>
      <c r="M730" s="3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30"/>
      <c r="H731" s="30"/>
      <c r="I731" s="30"/>
      <c r="J731" s="30"/>
      <c r="K731" s="30"/>
      <c r="L731" s="30"/>
      <c r="M731" s="3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30"/>
      <c r="H732" s="30"/>
      <c r="I732" s="30"/>
      <c r="J732" s="30"/>
      <c r="K732" s="30"/>
      <c r="L732" s="30"/>
      <c r="M732" s="3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30"/>
      <c r="H733" s="30"/>
      <c r="I733" s="30"/>
      <c r="J733" s="30"/>
      <c r="K733" s="30"/>
      <c r="L733" s="30"/>
      <c r="M733" s="3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30"/>
      <c r="H734" s="30"/>
      <c r="I734" s="30"/>
      <c r="J734" s="30"/>
      <c r="K734" s="30"/>
      <c r="L734" s="30"/>
      <c r="M734" s="3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30"/>
      <c r="H735" s="30"/>
      <c r="I735" s="30"/>
      <c r="J735" s="30"/>
      <c r="K735" s="30"/>
      <c r="L735" s="30"/>
      <c r="M735" s="3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30"/>
      <c r="H736" s="30"/>
      <c r="I736" s="30"/>
      <c r="J736" s="30"/>
      <c r="K736" s="30"/>
      <c r="L736" s="30"/>
      <c r="M736" s="3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30"/>
      <c r="H737" s="30"/>
      <c r="I737" s="30"/>
      <c r="J737" s="30"/>
      <c r="K737" s="30"/>
      <c r="L737" s="30"/>
      <c r="M737" s="3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30"/>
      <c r="H738" s="30"/>
      <c r="I738" s="30"/>
      <c r="J738" s="30"/>
      <c r="K738" s="30"/>
      <c r="L738" s="30"/>
      <c r="M738" s="3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30"/>
      <c r="H739" s="30"/>
      <c r="I739" s="30"/>
      <c r="J739" s="30"/>
      <c r="K739" s="30"/>
      <c r="L739" s="30"/>
      <c r="M739" s="3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30"/>
      <c r="H740" s="30"/>
      <c r="I740" s="30"/>
      <c r="J740" s="30"/>
      <c r="K740" s="30"/>
      <c r="L740" s="30"/>
      <c r="M740" s="3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30"/>
      <c r="H741" s="30"/>
      <c r="I741" s="30"/>
      <c r="J741" s="30"/>
      <c r="K741" s="30"/>
      <c r="L741" s="30"/>
      <c r="M741" s="3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30"/>
      <c r="H742" s="30"/>
      <c r="I742" s="30"/>
      <c r="J742" s="30"/>
      <c r="K742" s="30"/>
      <c r="L742" s="30"/>
      <c r="M742" s="3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30"/>
      <c r="H743" s="30"/>
      <c r="I743" s="30"/>
      <c r="J743" s="30"/>
      <c r="K743" s="30"/>
      <c r="L743" s="30"/>
      <c r="M743" s="3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30"/>
      <c r="H744" s="30"/>
      <c r="I744" s="30"/>
      <c r="J744" s="30"/>
      <c r="K744" s="30"/>
      <c r="L744" s="30"/>
      <c r="M744" s="3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30"/>
      <c r="H745" s="30"/>
      <c r="I745" s="30"/>
      <c r="J745" s="30"/>
      <c r="K745" s="30"/>
      <c r="L745" s="30"/>
      <c r="M745" s="3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30"/>
      <c r="H746" s="30"/>
      <c r="I746" s="30"/>
      <c r="J746" s="30"/>
      <c r="K746" s="30"/>
      <c r="L746" s="30"/>
      <c r="M746" s="3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30"/>
      <c r="H747" s="30"/>
      <c r="I747" s="30"/>
      <c r="J747" s="30"/>
      <c r="K747" s="30"/>
      <c r="L747" s="30"/>
      <c r="M747" s="3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30"/>
      <c r="H748" s="30"/>
      <c r="I748" s="30"/>
      <c r="J748" s="30"/>
      <c r="K748" s="30"/>
      <c r="L748" s="30"/>
      <c r="M748" s="3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30"/>
      <c r="H749" s="30"/>
      <c r="I749" s="30"/>
      <c r="J749" s="30"/>
      <c r="K749" s="30"/>
      <c r="L749" s="30"/>
      <c r="M749" s="3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30"/>
      <c r="H750" s="30"/>
      <c r="I750" s="30"/>
      <c r="J750" s="30"/>
      <c r="K750" s="30"/>
      <c r="L750" s="30"/>
      <c r="M750" s="3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30"/>
      <c r="H751" s="30"/>
      <c r="I751" s="30"/>
      <c r="J751" s="30"/>
      <c r="K751" s="30"/>
      <c r="L751" s="30"/>
      <c r="M751" s="3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30"/>
      <c r="H752" s="30"/>
      <c r="I752" s="30"/>
      <c r="J752" s="30"/>
      <c r="K752" s="30"/>
      <c r="L752" s="30"/>
      <c r="M752" s="3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30"/>
      <c r="H753" s="30"/>
      <c r="I753" s="30"/>
      <c r="J753" s="30"/>
      <c r="K753" s="30"/>
      <c r="L753" s="30"/>
      <c r="M753" s="3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30"/>
      <c r="H754" s="30"/>
      <c r="I754" s="30"/>
      <c r="J754" s="30"/>
      <c r="K754" s="30"/>
      <c r="L754" s="30"/>
      <c r="M754" s="3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30"/>
      <c r="H755" s="30"/>
      <c r="I755" s="30"/>
      <c r="J755" s="30"/>
      <c r="K755" s="30"/>
      <c r="L755" s="30"/>
      <c r="M755" s="3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30"/>
      <c r="H756" s="30"/>
      <c r="I756" s="30"/>
      <c r="J756" s="30"/>
      <c r="K756" s="30"/>
      <c r="L756" s="30"/>
      <c r="M756" s="3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30"/>
      <c r="H757" s="30"/>
      <c r="I757" s="30"/>
      <c r="J757" s="30"/>
      <c r="K757" s="30"/>
      <c r="L757" s="30"/>
      <c r="M757" s="3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30"/>
      <c r="H758" s="30"/>
      <c r="I758" s="30"/>
      <c r="J758" s="30"/>
      <c r="K758" s="30"/>
      <c r="L758" s="30"/>
      <c r="M758" s="3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30"/>
      <c r="H759" s="30"/>
      <c r="I759" s="30"/>
      <c r="J759" s="30"/>
      <c r="K759" s="30"/>
      <c r="L759" s="30"/>
      <c r="M759" s="3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30"/>
      <c r="H760" s="30"/>
      <c r="I760" s="30"/>
      <c r="J760" s="30"/>
      <c r="K760" s="30"/>
      <c r="L760" s="30"/>
      <c r="M760" s="3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30"/>
      <c r="H761" s="30"/>
      <c r="I761" s="30"/>
      <c r="J761" s="30"/>
      <c r="K761" s="30"/>
      <c r="L761" s="30"/>
      <c r="M761" s="3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30"/>
      <c r="H762" s="30"/>
      <c r="I762" s="30"/>
      <c r="J762" s="30"/>
      <c r="K762" s="30"/>
      <c r="L762" s="30"/>
      <c r="M762" s="3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30"/>
      <c r="H763" s="30"/>
      <c r="I763" s="30"/>
      <c r="J763" s="30"/>
      <c r="K763" s="30"/>
      <c r="L763" s="30"/>
      <c r="M763" s="3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30"/>
      <c r="H764" s="30"/>
      <c r="I764" s="30"/>
      <c r="J764" s="30"/>
      <c r="K764" s="30"/>
      <c r="L764" s="30"/>
      <c r="M764" s="3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30"/>
      <c r="H765" s="30"/>
      <c r="I765" s="30"/>
      <c r="J765" s="30"/>
      <c r="K765" s="30"/>
      <c r="L765" s="30"/>
      <c r="M765" s="3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30"/>
      <c r="H766" s="30"/>
      <c r="I766" s="30"/>
      <c r="J766" s="30"/>
      <c r="K766" s="30"/>
      <c r="L766" s="30"/>
      <c r="M766" s="3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30"/>
      <c r="H767" s="30"/>
      <c r="I767" s="30"/>
      <c r="J767" s="30"/>
      <c r="K767" s="30"/>
      <c r="L767" s="30"/>
      <c r="M767" s="3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30"/>
      <c r="H768" s="30"/>
      <c r="I768" s="30"/>
      <c r="J768" s="30"/>
      <c r="K768" s="30"/>
      <c r="L768" s="30"/>
      <c r="M768" s="3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30"/>
      <c r="H769" s="30"/>
      <c r="I769" s="30"/>
      <c r="J769" s="30"/>
      <c r="K769" s="30"/>
      <c r="L769" s="30"/>
      <c r="M769" s="3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30"/>
      <c r="H770" s="30"/>
      <c r="I770" s="30"/>
      <c r="J770" s="30"/>
      <c r="K770" s="30"/>
      <c r="L770" s="30"/>
      <c r="M770" s="3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30"/>
      <c r="H771" s="30"/>
      <c r="I771" s="30"/>
      <c r="J771" s="30"/>
      <c r="K771" s="30"/>
      <c r="L771" s="30"/>
      <c r="M771" s="3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30"/>
      <c r="H772" s="30"/>
      <c r="I772" s="30"/>
      <c r="J772" s="30"/>
      <c r="K772" s="30"/>
      <c r="L772" s="30"/>
      <c r="M772" s="3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30"/>
      <c r="H773" s="30"/>
      <c r="I773" s="30"/>
      <c r="J773" s="30"/>
      <c r="K773" s="30"/>
      <c r="L773" s="30"/>
      <c r="M773" s="3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30"/>
      <c r="H774" s="30"/>
      <c r="I774" s="30"/>
      <c r="J774" s="30"/>
      <c r="K774" s="30"/>
      <c r="L774" s="30"/>
      <c r="M774" s="3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30"/>
      <c r="H775" s="30"/>
      <c r="I775" s="30"/>
      <c r="J775" s="30"/>
      <c r="K775" s="30"/>
      <c r="L775" s="30"/>
      <c r="M775" s="3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30"/>
      <c r="H776" s="30"/>
      <c r="I776" s="30"/>
      <c r="J776" s="30"/>
      <c r="K776" s="30"/>
      <c r="L776" s="30"/>
      <c r="M776" s="3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30"/>
      <c r="H777" s="30"/>
      <c r="I777" s="30"/>
      <c r="J777" s="30"/>
      <c r="K777" s="30"/>
      <c r="L777" s="30"/>
      <c r="M777" s="3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30"/>
      <c r="H778" s="30"/>
      <c r="I778" s="30"/>
      <c r="J778" s="30"/>
      <c r="K778" s="30"/>
      <c r="L778" s="30"/>
      <c r="M778" s="3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30"/>
      <c r="H779" s="30"/>
      <c r="I779" s="30"/>
      <c r="J779" s="30"/>
      <c r="K779" s="30"/>
      <c r="L779" s="30"/>
      <c r="M779" s="3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30"/>
      <c r="H780" s="30"/>
      <c r="I780" s="30"/>
      <c r="J780" s="30"/>
      <c r="K780" s="30"/>
      <c r="L780" s="30"/>
      <c r="M780" s="3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30"/>
      <c r="H781" s="30"/>
      <c r="I781" s="30"/>
      <c r="J781" s="30"/>
      <c r="K781" s="30"/>
      <c r="L781" s="30"/>
      <c r="M781" s="3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30"/>
      <c r="H782" s="30"/>
      <c r="I782" s="30"/>
      <c r="J782" s="30"/>
      <c r="K782" s="30"/>
      <c r="L782" s="30"/>
      <c r="M782" s="3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30"/>
      <c r="H783" s="30"/>
      <c r="I783" s="30"/>
      <c r="J783" s="30"/>
      <c r="K783" s="30"/>
      <c r="L783" s="30"/>
      <c r="M783" s="3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30"/>
      <c r="H784" s="30"/>
      <c r="I784" s="30"/>
      <c r="J784" s="30"/>
      <c r="K784" s="30"/>
      <c r="L784" s="30"/>
      <c r="M784" s="3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30"/>
      <c r="H785" s="30"/>
      <c r="I785" s="30"/>
      <c r="J785" s="30"/>
      <c r="K785" s="30"/>
      <c r="L785" s="30"/>
      <c r="M785" s="3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30"/>
      <c r="H786" s="30"/>
      <c r="I786" s="30"/>
      <c r="J786" s="30"/>
      <c r="K786" s="30"/>
      <c r="L786" s="30"/>
      <c r="M786" s="3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30"/>
      <c r="H787" s="30"/>
      <c r="I787" s="30"/>
      <c r="J787" s="30"/>
      <c r="K787" s="30"/>
      <c r="L787" s="30"/>
      <c r="M787" s="3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30"/>
      <c r="H788" s="30"/>
      <c r="I788" s="30"/>
      <c r="J788" s="30"/>
      <c r="K788" s="30"/>
      <c r="L788" s="30"/>
      <c r="M788" s="3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30"/>
      <c r="H789" s="30"/>
      <c r="I789" s="30"/>
      <c r="J789" s="30"/>
      <c r="K789" s="30"/>
      <c r="L789" s="30"/>
      <c r="M789" s="3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30"/>
      <c r="H790" s="30"/>
      <c r="I790" s="30"/>
      <c r="J790" s="30"/>
      <c r="K790" s="30"/>
      <c r="L790" s="30"/>
      <c r="M790" s="3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30"/>
      <c r="H791" s="30"/>
      <c r="I791" s="30"/>
      <c r="J791" s="30"/>
      <c r="K791" s="30"/>
      <c r="L791" s="30"/>
      <c r="M791" s="3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30"/>
      <c r="H792" s="30"/>
      <c r="I792" s="30"/>
      <c r="J792" s="30"/>
      <c r="K792" s="30"/>
      <c r="L792" s="30"/>
      <c r="M792" s="3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30"/>
      <c r="H793" s="30"/>
      <c r="I793" s="30"/>
      <c r="J793" s="30"/>
      <c r="K793" s="30"/>
      <c r="L793" s="30"/>
      <c r="M793" s="3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30"/>
      <c r="H794" s="30"/>
      <c r="I794" s="30"/>
      <c r="J794" s="30"/>
      <c r="K794" s="30"/>
      <c r="L794" s="30"/>
      <c r="M794" s="3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30"/>
      <c r="H795" s="30"/>
      <c r="I795" s="30"/>
      <c r="J795" s="30"/>
      <c r="K795" s="30"/>
      <c r="L795" s="30"/>
      <c r="M795" s="3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30"/>
      <c r="H796" s="30"/>
      <c r="I796" s="30"/>
      <c r="J796" s="30"/>
      <c r="K796" s="30"/>
      <c r="L796" s="30"/>
      <c r="M796" s="3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30"/>
      <c r="H797" s="30"/>
      <c r="I797" s="30"/>
      <c r="J797" s="30"/>
      <c r="K797" s="30"/>
      <c r="L797" s="30"/>
      <c r="M797" s="3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30"/>
      <c r="H798" s="30"/>
      <c r="I798" s="30"/>
      <c r="J798" s="30"/>
      <c r="K798" s="30"/>
      <c r="L798" s="30"/>
      <c r="M798" s="3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30"/>
      <c r="H799" s="30"/>
      <c r="I799" s="30"/>
      <c r="J799" s="30"/>
      <c r="K799" s="30"/>
      <c r="L799" s="30"/>
      <c r="M799" s="3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30"/>
      <c r="H800" s="30"/>
      <c r="I800" s="30"/>
      <c r="J800" s="30"/>
      <c r="K800" s="30"/>
      <c r="L800" s="30"/>
      <c r="M800" s="3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30"/>
      <c r="H801" s="30"/>
      <c r="I801" s="30"/>
      <c r="J801" s="30"/>
      <c r="K801" s="30"/>
      <c r="L801" s="30"/>
      <c r="M801" s="3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30"/>
      <c r="H802" s="30"/>
      <c r="I802" s="30"/>
      <c r="J802" s="30"/>
      <c r="K802" s="30"/>
      <c r="L802" s="30"/>
      <c r="M802" s="3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30"/>
      <c r="H803" s="30"/>
      <c r="I803" s="30"/>
      <c r="J803" s="30"/>
      <c r="K803" s="30"/>
      <c r="L803" s="30"/>
      <c r="M803" s="3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30"/>
      <c r="H804" s="30"/>
      <c r="I804" s="30"/>
      <c r="J804" s="30"/>
      <c r="K804" s="30"/>
      <c r="L804" s="30"/>
      <c r="M804" s="3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30"/>
      <c r="H805" s="30"/>
      <c r="I805" s="30"/>
      <c r="J805" s="30"/>
      <c r="K805" s="30"/>
      <c r="L805" s="30"/>
      <c r="M805" s="3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30"/>
      <c r="H806" s="30"/>
      <c r="I806" s="30"/>
      <c r="J806" s="30"/>
      <c r="K806" s="30"/>
      <c r="L806" s="30"/>
      <c r="M806" s="3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30"/>
      <c r="H807" s="30"/>
      <c r="I807" s="30"/>
      <c r="J807" s="30"/>
      <c r="K807" s="30"/>
      <c r="L807" s="30"/>
      <c r="M807" s="3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30"/>
      <c r="H808" s="30"/>
      <c r="I808" s="30"/>
      <c r="J808" s="30"/>
      <c r="K808" s="30"/>
      <c r="L808" s="30"/>
      <c r="M808" s="3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30"/>
      <c r="H809" s="30"/>
      <c r="I809" s="30"/>
      <c r="J809" s="30"/>
      <c r="K809" s="30"/>
      <c r="L809" s="30"/>
      <c r="M809" s="3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30"/>
      <c r="H810" s="30"/>
      <c r="I810" s="30"/>
      <c r="J810" s="30"/>
      <c r="K810" s="30"/>
      <c r="L810" s="30"/>
      <c r="M810" s="3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30"/>
      <c r="H811" s="30"/>
      <c r="I811" s="30"/>
      <c r="J811" s="30"/>
      <c r="K811" s="30"/>
      <c r="L811" s="30"/>
      <c r="M811" s="3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30"/>
      <c r="H812" s="30"/>
      <c r="I812" s="30"/>
      <c r="J812" s="30"/>
      <c r="K812" s="30"/>
      <c r="L812" s="30"/>
      <c r="M812" s="3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30"/>
      <c r="H813" s="30"/>
      <c r="I813" s="30"/>
      <c r="J813" s="30"/>
      <c r="K813" s="30"/>
      <c r="L813" s="30"/>
      <c r="M813" s="3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30"/>
      <c r="H814" s="30"/>
      <c r="I814" s="30"/>
      <c r="J814" s="30"/>
      <c r="K814" s="30"/>
      <c r="L814" s="30"/>
      <c r="M814" s="3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30"/>
      <c r="H815" s="30"/>
      <c r="I815" s="30"/>
      <c r="J815" s="30"/>
      <c r="K815" s="30"/>
      <c r="L815" s="30"/>
      <c r="M815" s="3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30"/>
      <c r="H816" s="30"/>
      <c r="I816" s="30"/>
      <c r="J816" s="30"/>
      <c r="K816" s="30"/>
      <c r="L816" s="30"/>
      <c r="M816" s="3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30"/>
      <c r="H817" s="30"/>
      <c r="I817" s="30"/>
      <c r="J817" s="30"/>
      <c r="K817" s="30"/>
      <c r="L817" s="30"/>
      <c r="M817" s="3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30"/>
      <c r="H818" s="30"/>
      <c r="I818" s="30"/>
      <c r="J818" s="30"/>
      <c r="K818" s="30"/>
      <c r="L818" s="30"/>
      <c r="M818" s="3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30"/>
      <c r="H819" s="30"/>
      <c r="I819" s="30"/>
      <c r="J819" s="30"/>
      <c r="K819" s="30"/>
      <c r="L819" s="30"/>
      <c r="M819" s="3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30"/>
      <c r="H820" s="30"/>
      <c r="I820" s="30"/>
      <c r="J820" s="30"/>
      <c r="K820" s="30"/>
      <c r="L820" s="30"/>
      <c r="M820" s="3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30"/>
      <c r="H821" s="30"/>
      <c r="I821" s="30"/>
      <c r="J821" s="30"/>
      <c r="K821" s="30"/>
      <c r="L821" s="30"/>
      <c r="M821" s="3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30"/>
      <c r="H822" s="30"/>
      <c r="I822" s="30"/>
      <c r="J822" s="30"/>
      <c r="K822" s="30"/>
      <c r="L822" s="30"/>
      <c r="M822" s="3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30"/>
      <c r="H823" s="30"/>
      <c r="I823" s="30"/>
      <c r="J823" s="30"/>
      <c r="K823" s="30"/>
      <c r="L823" s="30"/>
      <c r="M823" s="3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30"/>
      <c r="H824" s="30"/>
      <c r="I824" s="30"/>
      <c r="J824" s="30"/>
      <c r="K824" s="30"/>
      <c r="L824" s="30"/>
      <c r="M824" s="3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30"/>
      <c r="H825" s="30"/>
      <c r="I825" s="30"/>
      <c r="J825" s="30"/>
      <c r="K825" s="30"/>
      <c r="L825" s="30"/>
      <c r="M825" s="3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30"/>
      <c r="H826" s="30"/>
      <c r="I826" s="30"/>
      <c r="J826" s="30"/>
      <c r="K826" s="30"/>
      <c r="L826" s="30"/>
      <c r="M826" s="3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30"/>
      <c r="H827" s="30"/>
      <c r="I827" s="30"/>
      <c r="J827" s="30"/>
      <c r="K827" s="30"/>
      <c r="L827" s="30"/>
      <c r="M827" s="3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30"/>
      <c r="H828" s="30"/>
      <c r="I828" s="30"/>
      <c r="J828" s="30"/>
      <c r="K828" s="30"/>
      <c r="L828" s="30"/>
      <c r="M828" s="3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30"/>
      <c r="H829" s="30"/>
      <c r="I829" s="30"/>
      <c r="J829" s="30"/>
      <c r="K829" s="30"/>
      <c r="L829" s="30"/>
      <c r="M829" s="3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1"/>
      <c r="B830" s="1"/>
      <c r="C830" s="1"/>
      <c r="E830" s="2"/>
      <c r="F830" s="2"/>
      <c r="G830" s="30"/>
      <c r="H830" s="30"/>
      <c r="I830" s="30"/>
      <c r="J830" s="30"/>
      <c r="K830" s="30"/>
      <c r="L830" s="30"/>
      <c r="M830" s="3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1"/>
      <c r="B831" s="1"/>
      <c r="C831" s="1"/>
      <c r="E831" s="2"/>
      <c r="F831" s="2"/>
      <c r="G831" s="30"/>
      <c r="H831" s="30"/>
      <c r="I831" s="30"/>
      <c r="J831" s="30"/>
      <c r="K831" s="30"/>
      <c r="L831" s="30"/>
      <c r="M831" s="3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1"/>
      <c r="B832" s="1"/>
      <c r="C832" s="1"/>
      <c r="E832" s="2"/>
      <c r="F832" s="2"/>
      <c r="G832" s="30"/>
      <c r="H832" s="30"/>
      <c r="I832" s="30"/>
      <c r="J832" s="30"/>
      <c r="K832" s="30"/>
      <c r="L832" s="30"/>
      <c r="M832" s="3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1"/>
      <c r="B833" s="1"/>
      <c r="C833" s="1"/>
      <c r="E833" s="2"/>
      <c r="F833" s="2"/>
      <c r="G833" s="30"/>
      <c r="H833" s="30"/>
      <c r="I833" s="30"/>
      <c r="J833" s="30"/>
      <c r="K833" s="30"/>
      <c r="L833" s="30"/>
      <c r="M833" s="30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1"/>
      <c r="B834" s="1"/>
      <c r="C834" s="1"/>
      <c r="E834" s="2"/>
      <c r="F834" s="2"/>
      <c r="G834" s="30"/>
      <c r="H834" s="30"/>
      <c r="I834" s="30"/>
      <c r="J834" s="30"/>
      <c r="K834" s="30"/>
      <c r="L834" s="30"/>
      <c r="M834" s="30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1"/>
      <c r="B835" s="1"/>
      <c r="C835" s="1"/>
      <c r="E835" s="2"/>
      <c r="F835" s="2"/>
      <c r="G835" s="30"/>
      <c r="H835" s="30"/>
      <c r="I835" s="30"/>
      <c r="J835" s="30"/>
      <c r="K835" s="30"/>
      <c r="L835" s="30"/>
      <c r="M835" s="30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1"/>
      <c r="B836" s="1"/>
      <c r="C836" s="1"/>
      <c r="E836" s="2"/>
      <c r="F836" s="2"/>
      <c r="G836" s="30"/>
      <c r="H836" s="30"/>
      <c r="I836" s="30"/>
      <c r="J836" s="30"/>
      <c r="K836" s="30"/>
      <c r="L836" s="30"/>
      <c r="M836" s="30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1"/>
      <c r="B837" s="1"/>
      <c r="C837" s="1"/>
      <c r="E837" s="2"/>
      <c r="F837" s="2"/>
      <c r="G837" s="30"/>
      <c r="H837" s="30"/>
      <c r="I837" s="30"/>
      <c r="J837" s="30"/>
      <c r="K837" s="30"/>
      <c r="L837" s="30"/>
      <c r="M837" s="30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1"/>
      <c r="B838" s="1"/>
      <c r="C838" s="1"/>
      <c r="E838" s="2"/>
      <c r="F838" s="2"/>
      <c r="G838" s="30"/>
      <c r="H838" s="30"/>
      <c r="I838" s="30"/>
      <c r="J838" s="30"/>
      <c r="K838" s="30"/>
      <c r="L838" s="30"/>
      <c r="M838" s="30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1"/>
      <c r="B839" s="1"/>
      <c r="C839" s="1"/>
      <c r="E839" s="2"/>
      <c r="F839" s="2"/>
      <c r="G839" s="30"/>
      <c r="H839" s="30"/>
      <c r="I839" s="30"/>
      <c r="J839" s="30"/>
      <c r="K839" s="30"/>
      <c r="L839" s="30"/>
      <c r="M839" s="30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1"/>
      <c r="B840" s="1"/>
      <c r="C840" s="1"/>
      <c r="E840" s="2"/>
      <c r="F840" s="2"/>
      <c r="G840" s="30"/>
      <c r="H840" s="30"/>
      <c r="I840" s="30"/>
      <c r="J840" s="30"/>
      <c r="K840" s="30"/>
      <c r="L840" s="30"/>
      <c r="M840" s="30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5">
      <c r="A841" s="1"/>
      <c r="B841" s="1"/>
      <c r="C841" s="1"/>
      <c r="E841" s="2"/>
      <c r="F841" s="2"/>
      <c r="G841" s="30"/>
      <c r="H841" s="30"/>
      <c r="I841" s="30"/>
      <c r="J841" s="30"/>
      <c r="K841" s="30"/>
      <c r="L841" s="30"/>
      <c r="M841" s="30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5">
      <c r="A842" s="1"/>
      <c r="B842" s="1"/>
      <c r="C842" s="1"/>
      <c r="E842" s="2"/>
      <c r="F842" s="2"/>
      <c r="G842" s="30"/>
      <c r="H842" s="30"/>
      <c r="I842" s="30"/>
      <c r="J842" s="30"/>
      <c r="K842" s="30"/>
      <c r="L842" s="30"/>
      <c r="M842" s="30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5">
      <c r="A843" s="1"/>
      <c r="B843" s="1"/>
      <c r="C843" s="1"/>
      <c r="E843" s="2"/>
      <c r="F843" s="2"/>
      <c r="G843" s="30"/>
      <c r="H843" s="30"/>
      <c r="I843" s="30"/>
      <c r="J843" s="30"/>
      <c r="K843" s="30"/>
      <c r="L843" s="30"/>
      <c r="M843" s="30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5">
      <c r="A844" s="1"/>
      <c r="B844" s="1"/>
      <c r="C844" s="1"/>
      <c r="E844" s="2"/>
      <c r="F844" s="2"/>
      <c r="G844" s="30"/>
      <c r="H844" s="30"/>
      <c r="I844" s="30"/>
      <c r="J844" s="30"/>
      <c r="K844" s="30"/>
      <c r="L844" s="30"/>
      <c r="M844" s="30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5">
      <c r="A845" s="1"/>
      <c r="B845" s="1"/>
      <c r="C845" s="1"/>
      <c r="E845" s="2"/>
      <c r="F845" s="2"/>
      <c r="G845" s="30"/>
      <c r="H845" s="30"/>
      <c r="I845" s="30"/>
      <c r="J845" s="30"/>
      <c r="K845" s="30"/>
      <c r="L845" s="30"/>
      <c r="M845" s="30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5">
      <c r="A846" s="1"/>
      <c r="B846" s="1"/>
      <c r="C846" s="1"/>
      <c r="E846" s="2"/>
      <c r="F846" s="2"/>
      <c r="G846" s="30"/>
      <c r="H846" s="30"/>
      <c r="I846" s="30"/>
      <c r="J846" s="30"/>
      <c r="K846" s="30"/>
      <c r="L846" s="30"/>
      <c r="M846" s="30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5">
      <c r="A847" s="1"/>
      <c r="B847" s="1"/>
      <c r="C847" s="1"/>
      <c r="E847" s="2"/>
      <c r="F847" s="2"/>
      <c r="G847" s="30"/>
      <c r="H847" s="30"/>
      <c r="I847" s="30"/>
      <c r="J847" s="30"/>
      <c r="K847" s="30"/>
      <c r="L847" s="30"/>
      <c r="M847" s="30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5">
      <c r="A848" s="1"/>
      <c r="B848" s="1"/>
      <c r="C848" s="1"/>
      <c r="E848" s="2"/>
      <c r="F848" s="2"/>
      <c r="G848" s="30"/>
      <c r="H848" s="30"/>
      <c r="I848" s="30"/>
      <c r="J848" s="30"/>
      <c r="K848" s="30"/>
      <c r="L848" s="30"/>
      <c r="M848" s="30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5">
      <c r="A849" s="1"/>
      <c r="B849" s="1"/>
      <c r="C849" s="1"/>
      <c r="E849" s="2"/>
      <c r="F849" s="2"/>
      <c r="G849" s="30"/>
      <c r="H849" s="30"/>
      <c r="I849" s="30"/>
      <c r="J849" s="30"/>
      <c r="K849" s="30"/>
      <c r="L849" s="30"/>
      <c r="M849" s="30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5">
      <c r="A850" s="1"/>
      <c r="B850" s="1"/>
      <c r="C850" s="1"/>
      <c r="E850" s="2"/>
      <c r="F850" s="2"/>
      <c r="G850" s="30"/>
      <c r="H850" s="30"/>
      <c r="I850" s="30"/>
      <c r="J850" s="30"/>
      <c r="K850" s="30"/>
      <c r="L850" s="30"/>
      <c r="M850" s="30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</sheetData>
  <mergeCells count="17">
    <mergeCell ref="A2:M2"/>
    <mergeCell ref="J8:J9"/>
    <mergeCell ref="D8:D9"/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  <mergeCell ref="H8:H9"/>
    <mergeCell ref="I8:I9"/>
  </mergeCells>
  <pageMargins left="0.32" right="0.32" top="0.42" bottom="0.4" header="0.3" footer="0.3"/>
  <pageSetup paperSize="5" scale="54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2023</vt:lpstr>
      <vt:lpstr>'MARZO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2022-11-30T20:07:20Z</cp:lastPrinted>
  <dcterms:created xsi:type="dcterms:W3CDTF">2017-09-28T13:01:36Z</dcterms:created>
  <dcterms:modified xsi:type="dcterms:W3CDTF">2023-04-05T17:54:25Z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