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AGOSTO\Q - RECURSOS HUMANOS\SEGURIDAD\"/>
    </mc:Choice>
  </mc:AlternateContent>
  <bookViews>
    <workbookView xWindow="0" yWindow="0" windowWidth="21600" windowHeight="11025"/>
  </bookViews>
  <sheets>
    <sheet name="JULIO 2021" sheetId="1" r:id="rId1"/>
  </sheets>
  <definedNames>
    <definedName name="_xlnm._FilterDatabase" localSheetId="0" hidden="1">'JULIO 2021'!$A$2:$K$11</definedName>
    <definedName name="_xlnm.Print_Area" localSheetId="0">'JULIO 2021'!$A$1:$K$35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<sst xmlns="http://schemas.openxmlformats.org/spreadsheetml/2006/main" count="68" uniqueCount="35">
  <si>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</si>
  <si>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</si>
  <si>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</si>
  <si>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</si>
  <si>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</si>
  <si>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</si>
  <si>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</si>
  <si>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</si>
  <si>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</si>
  <si>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</si>
  <si>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</si>
  <si>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</si>
  <si>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</si>
  <si>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</si>
  <si>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</si>
  <si>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</si>
  <si>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</si>
  <si>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</si>
  <si>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</si>
  <si>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</si>
  <si>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</si>
  <si>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</si>
  <si>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</si>
  <si>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</si>
  <si>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</si>
  <si>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</si>
  <si>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</si>
  <si>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</si>
  <si>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</si>
  <si>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</si>
  <si>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</si>
  <si>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</si>
  <si>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Mes de Agosto  2021</t>
  </si>
  <si>
    <t>Genero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</si>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</sst>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8" fillId="0" borderId="0" xfId="0" applyFont="1" applyAlignment="1"/>
    <xf numFmtId="0" fontId="4" fillId="5" borderId="0" xfId="0" applyFont="1" applyFill="1" applyBorder="1"/>
    <xf numFmtId="43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4"/>
  <sheetViews>
    <sheetView showGridLines="0" tabSelected="1" zoomScale="80" zoomScaleNormal="80" workbookViewId="0">
      <pane ySplit="8" topLeftCell="A9" activePane="bottomLeft" state="frozen"/>
      <selection pane="bottomLeft" activeCell="A31" sqref="A31:XFD34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4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40"/>
      <c r="B1" s="37"/>
      <c r="C1" s="37"/>
      <c r="D1" s="37"/>
      <c r="E1" s="37"/>
      <c r="F1" s="37"/>
      <c r="G1" s="37"/>
      <c r="H1" s="37"/>
      <c r="I1" s="37"/>
      <c r="J1" s="37"/>
      <c r="K1" s="3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1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1" t="s">
        <v>32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5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4" t="s">
        <v>0</v>
      </c>
      <c r="B7" s="44" t="s">
        <v>3</v>
      </c>
      <c r="C7" s="42" t="s">
        <v>4</v>
      </c>
      <c r="D7" s="42" t="s">
        <v>33</v>
      </c>
      <c r="E7" s="38" t="s">
        <v>5</v>
      </c>
      <c r="F7" s="38" t="s">
        <v>6</v>
      </c>
      <c r="G7" s="38" t="s">
        <v>7</v>
      </c>
      <c r="H7" s="38" t="s">
        <v>8</v>
      </c>
      <c r="I7" s="38" t="s">
        <v>9</v>
      </c>
      <c r="J7" s="38" t="s">
        <v>10</v>
      </c>
      <c r="K7" s="38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3"/>
      <c r="B8" s="43"/>
      <c r="C8" s="43"/>
      <c r="D8" s="43"/>
      <c r="E8" s="39"/>
      <c r="F8" s="39"/>
      <c r="G8" s="39"/>
      <c r="H8" s="39"/>
      <c r="I8" s="39"/>
      <c r="J8" s="39"/>
      <c r="K8" s="3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7" t="s">
        <v>14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34</v>
      </c>
      <c r="E10" s="12">
        <v>11500</v>
      </c>
      <c r="F10" s="30">
        <v>0</v>
      </c>
      <c r="G10" s="30">
        <v>0</v>
      </c>
      <c r="H10" s="30">
        <v>0</v>
      </c>
      <c r="I10" s="30">
        <v>0</v>
      </c>
      <c r="J10" s="30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7" t="s">
        <v>12</v>
      </c>
      <c r="B11" s="27">
        <v>1</v>
      </c>
      <c r="C11" s="27"/>
      <c r="D11" s="27"/>
      <c r="E11" s="28">
        <f>SUM(E10:E10)</f>
        <v>11500</v>
      </c>
      <c r="F11" s="28">
        <f t="shared" ref="F11:K11" si="0">SUM(F10:F10)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8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34</v>
      </c>
      <c r="E14" s="30">
        <v>30000</v>
      </c>
      <c r="F14" s="30">
        <v>0</v>
      </c>
      <c r="G14" s="30">
        <v>0</v>
      </c>
      <c r="H14" s="30">
        <v>0</v>
      </c>
      <c r="I14" s="30">
        <v>0</v>
      </c>
      <c r="J14" s="30">
        <f t="shared" ref="J14" si="1">F14+G14+H14+I14</f>
        <v>0</v>
      </c>
      <c r="K14" s="30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34</v>
      </c>
      <c r="E15" s="12">
        <v>11500</v>
      </c>
      <c r="F15" s="30">
        <v>0</v>
      </c>
      <c r="G15" s="30">
        <v>0</v>
      </c>
      <c r="H15" s="30">
        <v>0</v>
      </c>
      <c r="I15" s="30">
        <v>0</v>
      </c>
      <c r="J15" s="30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34</v>
      </c>
      <c r="E16" s="30">
        <v>11500</v>
      </c>
      <c r="F16" s="30">
        <v>0</v>
      </c>
      <c r="G16" s="30">
        <v>0</v>
      </c>
      <c r="H16" s="30">
        <v>0</v>
      </c>
      <c r="I16" s="30">
        <v>0</v>
      </c>
      <c r="J16" s="30">
        <f>F16+G16+H16+I16</f>
        <v>0</v>
      </c>
      <c r="K16" s="30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34</v>
      </c>
      <c r="E17" s="30">
        <v>11500</v>
      </c>
      <c r="F17" s="30">
        <v>0</v>
      </c>
      <c r="G17" s="30">
        <v>0</v>
      </c>
      <c r="H17" s="30">
        <v>0</v>
      </c>
      <c r="I17" s="30">
        <v>0</v>
      </c>
      <c r="J17" s="30">
        <f t="shared" ref="J17:J23" si="3">F17+G17+H17+I17</f>
        <v>0</v>
      </c>
      <c r="K17" s="30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34</v>
      </c>
      <c r="E18" s="30">
        <v>11500</v>
      </c>
      <c r="F18" s="30">
        <v>0</v>
      </c>
      <c r="G18" s="30">
        <v>0</v>
      </c>
      <c r="H18" s="30">
        <v>0</v>
      </c>
      <c r="I18" s="30">
        <v>0</v>
      </c>
      <c r="J18" s="30">
        <f t="shared" si="3"/>
        <v>0</v>
      </c>
      <c r="K18" s="30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34</v>
      </c>
      <c r="E19" s="30">
        <v>11500</v>
      </c>
      <c r="F19" s="30">
        <v>0</v>
      </c>
      <c r="G19" s="30">
        <v>0</v>
      </c>
      <c r="H19" s="30">
        <v>0</v>
      </c>
      <c r="I19" s="30">
        <v>0</v>
      </c>
      <c r="J19" s="30">
        <f t="shared" si="3"/>
        <v>0</v>
      </c>
      <c r="K19" s="30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34</v>
      </c>
      <c r="E20" s="30">
        <v>30000</v>
      </c>
      <c r="F20" s="30">
        <v>0</v>
      </c>
      <c r="G20" s="30">
        <v>0</v>
      </c>
      <c r="H20" s="30">
        <v>0</v>
      </c>
      <c r="I20" s="30">
        <v>0</v>
      </c>
      <c r="J20" s="30">
        <f t="shared" si="3"/>
        <v>0</v>
      </c>
      <c r="K20" s="30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34</v>
      </c>
      <c r="E21" s="30">
        <v>11500</v>
      </c>
      <c r="F21" s="30">
        <v>0</v>
      </c>
      <c r="G21" s="30">
        <v>0</v>
      </c>
      <c r="H21" s="30">
        <v>0</v>
      </c>
      <c r="I21" s="30">
        <v>0</v>
      </c>
      <c r="J21" s="30">
        <f t="shared" si="3"/>
        <v>0</v>
      </c>
      <c r="K21" s="30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34</v>
      </c>
      <c r="E22" s="30">
        <v>11500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3"/>
        <v>0</v>
      </c>
      <c r="K22" s="30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34</v>
      </c>
      <c r="E23" s="30">
        <v>11500</v>
      </c>
      <c r="F23" s="30">
        <v>0</v>
      </c>
      <c r="G23" s="30">
        <v>0</v>
      </c>
      <c r="H23" s="30">
        <v>0</v>
      </c>
      <c r="I23" s="30">
        <v>0</v>
      </c>
      <c r="J23" s="30">
        <f t="shared" si="3"/>
        <v>0</v>
      </c>
      <c r="K23" s="30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34</v>
      </c>
      <c r="E24" s="30">
        <v>30000</v>
      </c>
      <c r="F24" s="30">
        <v>0</v>
      </c>
      <c r="G24" s="30">
        <v>0</v>
      </c>
      <c r="H24" s="30">
        <v>0</v>
      </c>
      <c r="I24" s="30">
        <v>0</v>
      </c>
      <c r="J24" s="30">
        <f t="shared" ref="J24" si="4">F24+G24+H24+I24</f>
        <v>0</v>
      </c>
      <c r="K24" s="30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7" t="s">
        <v>12</v>
      </c>
      <c r="B25" s="27">
        <v>11</v>
      </c>
      <c r="C25" s="27"/>
      <c r="D25" s="27"/>
      <c r="E25" s="31">
        <f>SUM(E14:E24)</f>
        <v>182000</v>
      </c>
      <c r="F25" s="31">
        <f t="shared" ref="F25:K25" si="6">SUM(F14:F24)</f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2"/>
      <c r="F26" s="32"/>
      <c r="G26" s="32"/>
      <c r="H26" s="32"/>
      <c r="I26" s="32"/>
      <c r="J26" s="32"/>
      <c r="K26" s="3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9" t="s">
        <v>13</v>
      </c>
      <c r="B27" s="29">
        <v>12</v>
      </c>
      <c r="C27" s="29"/>
      <c r="D27" s="29"/>
      <c r="E27" s="33">
        <f>E25+E11</f>
        <v>193500</v>
      </c>
      <c r="F27" s="33">
        <f>F25+F11</f>
        <v>0</v>
      </c>
      <c r="G27" s="33">
        <f>G25+G11</f>
        <v>0</v>
      </c>
      <c r="H27" s="33">
        <f>H25+H11</f>
        <v>0</v>
      </c>
      <c r="I27" s="33">
        <f>I25+I11</f>
        <v>0</v>
      </c>
      <c r="J27" s="33">
        <f>J25+J11</f>
        <v>0</v>
      </c>
      <c r="K27" s="33">
        <f>K25+K11</f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17" customFormat="1" ht="21" x14ac:dyDescent="0.35">
      <c r="A30" s="26"/>
      <c r="B30" s="26"/>
      <c r="C30" s="26"/>
      <c r="D30" s="26"/>
      <c r="E30" s="26"/>
      <c r="F30" s="26"/>
      <c r="G30" s="26"/>
      <c r="H30" s="26"/>
      <c r="I30" s="26"/>
      <c r="L30" s="26"/>
      <c r="M30" s="2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7" customFormat="1" ht="21" x14ac:dyDescent="0.3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7" customFormat="1" x14ac:dyDescent="0.25">
      <c r="A32" s="22"/>
      <c r="B32" s="22"/>
      <c r="C32" s="22"/>
      <c r="D32" s="34"/>
      <c r="E32" s="22"/>
      <c r="F32" s="22"/>
      <c r="G32" s="12"/>
      <c r="H32" s="12"/>
      <c r="I32" s="12"/>
      <c r="J32" s="12"/>
      <c r="K32" s="12"/>
      <c r="L32" s="12"/>
      <c r="M32" s="1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7" customFormat="1" x14ac:dyDescent="0.25">
      <c r="A33" s="22"/>
      <c r="B33" s="22"/>
      <c r="C33" s="22"/>
      <c r="D33" s="34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ht="21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 x14ac:dyDescent="0.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3"/>
      <c r="F36" s="13"/>
      <c r="G36" s="13"/>
      <c r="H36" s="13"/>
      <c r="I36" s="13"/>
      <c r="J36" s="13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75" customHeight="1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x14ac:dyDescent="0.25">
      <c r="A394" s="7"/>
      <c r="B394" s="7"/>
      <c r="C394" s="7"/>
      <c r="D394" s="7"/>
      <c r="E394" s="14"/>
      <c r="F394" s="14"/>
      <c r="G394" s="14"/>
      <c r="H394" s="14"/>
      <c r="I394" s="14"/>
      <c r="J394" s="14"/>
      <c r="K394" s="1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</sheetData>
  <mergeCells count="21">
    <mergeCell ref="A35:M35"/>
    <mergeCell ref="A31:M31"/>
    <mergeCell ref="A34:M34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2021-10-08T17:15:42Z</cp:lastPrinted>
  <dcterms:created xsi:type="dcterms:W3CDTF">2017-09-28T13:01:36Z</dcterms:created>
  <dcterms:modified xsi:type="dcterms:W3CDTF">2021-10-08T17:16:04Z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