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08.AGOSTO\S - FINANZAS\Pagos a Proveedores\"/>
    </mc:Choice>
  </mc:AlternateContent>
  <xr:revisionPtr revIDLastSave="0" documentId="13_ncr:1_{2882ED90-BF9C-4556-A4C2-819D2DA8C9F6}" xr6:coauthVersionLast="47" xr6:coauthVersionMax="47" xr10:uidLastSave="{00000000-0000-0000-0000-000000000000}"/>
  <bookViews>
    <workbookView xWindow="-120" yWindow="-120" windowWidth="20730" windowHeight="11160" xr2:uid="{419D1416-A0DF-423C-AC1B-840C137D877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F35" i="1"/>
</calcChain>
</file>

<file path=xl/sharedStrings.xml><?xml version="1.0" encoding="utf-8"?>
<sst xmlns="http://schemas.openxmlformats.org/spreadsheetml/2006/main" count="128" uniqueCount="83">
  <si>
    <t>PRESIDENCIA DE LA REPUBLICA DOMINICANA</t>
  </si>
  <si>
    <t>CONSEJO NACIONAL DE DISCAPACIDAD</t>
  </si>
  <si>
    <t>RELACION DE PAGOS A PROVEEDORES MES DE AGOSTO- 2024</t>
  </si>
  <si>
    <t>No</t>
  </si>
  <si>
    <t>Proveedor</t>
  </si>
  <si>
    <t>Concepto</t>
  </si>
  <si>
    <t>NCF</t>
  </si>
  <si>
    <t>Fecha Factura</t>
  </si>
  <si>
    <t>Monto Facturado</t>
  </si>
  <si>
    <t>Fecha fin factura</t>
  </si>
  <si>
    <t>Monto Pagado a la Fecha</t>
  </si>
  <si>
    <t>Monto Pendiente</t>
  </si>
  <si>
    <t>Estado</t>
  </si>
  <si>
    <t>CORINA DOLORES ALBA FERNANDEZ</t>
  </si>
  <si>
    <t>SERVICIO DE NOTARIZACION DE PROCESOS Y  EXPEDIENTES</t>
  </si>
  <si>
    <t>B1500000337</t>
  </si>
  <si>
    <t>COMPLETADO</t>
  </si>
  <si>
    <t>TRS EXCELENTECH SRL</t>
  </si>
  <si>
    <t>PAGO 3/7 (15%) SERVICIO DE CONSULTORIA PARA EL DESARROLLO ORGANIZACIONAL Y DE GESTION DE CALIDAD</t>
  </si>
  <si>
    <t>B1500000105</t>
  </si>
  <si>
    <t>EMPRESA DISTRIBUIDORA DE ELECTRICIDAD</t>
  </si>
  <si>
    <t>PAGO SERVICIO DE ELECTRICIDAD DEL MES DE JULIO 2024</t>
  </si>
  <si>
    <t>B1500346568</t>
  </si>
  <si>
    <t>CAASD</t>
  </si>
  <si>
    <t xml:space="preserve"> SERVICIOS  AGUA POTABLE  A LA INSTITUCION AGOSTO 2024</t>
  </si>
  <si>
    <t>B1500146761</t>
  </si>
  <si>
    <t>B1500146691</t>
  </si>
  <si>
    <t>ALCALDIA DEL DISTRITO NACIONAL</t>
  </si>
  <si>
    <t>SERVICIOS RECOGIDA BASURA MES DE  AGOSTO 2024</t>
  </si>
  <si>
    <t>B1500054657</t>
  </si>
  <si>
    <t>B1500054658</t>
  </si>
  <si>
    <t>ALL OFFICE SOLUTIONS, TSS, SRL</t>
  </si>
  <si>
    <t>CONTRATACION SERVICIO ALQUILER DE IMPRESORAS JULIO 2024</t>
  </si>
  <si>
    <t>B1500002446</t>
  </si>
  <si>
    <t xml:space="preserve">CONSULTEGIA CONSULTORIA ESTRATEGICA   </t>
  </si>
  <si>
    <t xml:space="preserve">CAPACITACION ORIENTADA ATRABAJAR EL BIENESTAR FAMILIAR Y EMOCIONAL DE LOS COLABORADORES </t>
  </si>
  <si>
    <t>B1500000007</t>
  </si>
  <si>
    <t>TOMAS GOMEZ CHECO C POR A</t>
  </si>
  <si>
    <t>PAGO POR SERVICIOS  DE 6 LAVADOS SENCILLOS DE LOS VEHICULOS DE LOS VEHICULOS INSTITUCIONALES</t>
  </si>
  <si>
    <t>B1500015161</t>
  </si>
  <si>
    <t>PANADERIA Y REPOSTERIA VILLAR HERMANOS</t>
  </si>
  <si>
    <t>PAGO POR RELLENADO DE 30 BOTELLONES DE AGUA Y DOS FUNDAS DE HIELO PARA USO DEL PERSONAL DE LA INSTITUCION</t>
  </si>
  <si>
    <t>B1500052223</t>
  </si>
  <si>
    <t>CANTABRIA BRAND  REPRESENTATIVE</t>
  </si>
  <si>
    <t>ADQUISICION DE ALIMENTOS Y BEBIDAS PARA DEGUSTAR EN DIFERENTES ACTIVIDADES DE LA INSTITUCION AGOSTO 2024</t>
  </si>
  <si>
    <t>B1500002750</t>
  </si>
  <si>
    <t>ADQUISICION DE ALIMENTOS Y BEBIDAS PARA DEGUSTAR EN DIFERENTES ACTIVIDADES DE LA INSTITUCION AGOSTO 2025</t>
  </si>
  <si>
    <t>B1500002751</t>
  </si>
  <si>
    <t>COMPRA BANDERAS PERSONALIZADAS</t>
  </si>
  <si>
    <t>B1500000228</t>
  </si>
  <si>
    <t>OFICINA GUBERNAMENTAL DE TECNOLOGIA (OGTIC)</t>
  </si>
  <si>
    <t xml:space="preserve">PAGO POR SOSTENIMIENTO DE HABILITACION DE ESPACIO </t>
  </si>
  <si>
    <t>B1500003217</t>
  </si>
  <si>
    <t>B1500052269</t>
  </si>
  <si>
    <t>SERVIAMED DOMINICANA, SRL.</t>
  </si>
  <si>
    <t>ADQUISICION BASTONES PARA PERSONAS CON DISCAPACIDAD</t>
  </si>
  <si>
    <t>B1500001487</t>
  </si>
  <si>
    <t>B1500002774</t>
  </si>
  <si>
    <t>B1500002775</t>
  </si>
  <si>
    <t>SPROCKET MECHANIC, SRL</t>
  </si>
  <si>
    <t>SERVICIO DE MANTENIMIENTO GENERAL CARRO TOYOTA PRIUS PLACA EA01341 Y CAMBIO DE PIEZAS MES DE AGOSTO 24</t>
  </si>
  <si>
    <t>B1500000495</t>
  </si>
  <si>
    <t xml:space="preserve">SOLVEX DOMINICANA </t>
  </si>
  <si>
    <t>PAGO 11/12 A SOLVEX POR SERVICIOS DE SOPORTE TECNICO Y METODOLOGICO PLATAFORMA DE FORMACION VIRTUAL</t>
  </si>
  <si>
    <t>B1500000578</t>
  </si>
  <si>
    <t>MERCA DEL ATLANTICO SRL</t>
  </si>
  <si>
    <t>ADQUISICION DE ALIMENTOS Y BEBIDAS PARA DEGUSTAR EN CAPACITACION DE CONVIVIO INCLUSIVO AGOSTO 2024</t>
  </si>
  <si>
    <t>B1500000857</t>
  </si>
  <si>
    <t>PAGO POR LA COMPRA DE DOS FUNDAS HIELO PARA CONSUMO DEL PERSONAL Y ACTIVIDADES DEL CONADIS</t>
  </si>
  <si>
    <t>B1500049989</t>
  </si>
  <si>
    <t>PAGO POR RELLENADO DE 29 BOTELLONES DE AGUA, PARA USO DEL PERSONAL DE LA INSTITUCION</t>
  </si>
  <si>
    <t>B1500049988</t>
  </si>
  <si>
    <t>B1500000858</t>
  </si>
  <si>
    <t>COMPAÑÍA DOMINICANA DE TELEFONOS C POR A</t>
  </si>
  <si>
    <t>PAGO SERVICIO CENTRAL TELEFONICA DEL MES DE AGOSTO 24</t>
  </si>
  <si>
    <t>E450000051728</t>
  </si>
  <si>
    <t>PAGO SERVICIO DE LA FLOTA DE CELULARES  MES DE AGOSTO 24</t>
  </si>
  <si>
    <t>E450000051599</t>
  </si>
  <si>
    <t>PAGO SERVICIO DE INTERNET WIFI   MES DE AGOSTO 2024</t>
  </si>
  <si>
    <t>E450000052776</t>
  </si>
  <si>
    <t>Preparado por</t>
  </si>
  <si>
    <t>Mercedes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</si>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</sst>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00\-00000\-0"/>
    <numFmt numFmtId="166" formatCode="0000"/>
    <numFmt numFmtId="167" formatCode="dd\-mm\-yy;@"/>
    <numFmt numFmtId="168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mbria"/>
      <family val="1"/>
    </font>
    <font>
      <b/>
      <i/>
      <sz val="12"/>
      <name val="Calibri Light"/>
      <family val="2"/>
      <scheme val="major"/>
    </font>
    <font>
      <b/>
      <sz val="10"/>
      <color theme="1"/>
      <name val="Arial"/>
      <family val="2"/>
    </font>
    <font>
      <b/>
      <i/>
      <sz val="14"/>
      <color theme="1"/>
      <name val="Times New Roman"/>
      <family val="1"/>
    </font>
    <font>
      <sz val="11"/>
      <color theme="1"/>
      <name val="Arial"/>
      <family val="2"/>
    </font>
    <font>
      <i/>
      <sz val="9"/>
      <color theme="1" tint="4.9989318521683403E-2"/>
      <name val="Calibri"/>
      <family val="2"/>
      <scheme val="minor"/>
    </font>
    <font>
      <i/>
      <sz val="10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74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14" fontId="5" fillId="3" borderId="0" xfId="0" applyNumberFormat="1" applyFont="1" applyFill="1" applyAlignment="1">
      <alignment horizontal="center"/>
    </xf>
    <xf numFmtId="43" fontId="5" fillId="3" borderId="0" xfId="1" applyFont="1" applyFill="1" applyAlignment="1"/>
    <xf numFmtId="43" fontId="5" fillId="3" borderId="0" xfId="1" applyFont="1" applyFill="1" applyAlignment="1">
      <alignment horizontal="center"/>
    </xf>
    <xf numFmtId="0" fontId="6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7" fillId="3" borderId="0" xfId="0" applyFont="1" applyFill="1"/>
    <xf numFmtId="0" fontId="0" fillId="3" borderId="0" xfId="0" applyFill="1" applyAlignment="1">
      <alignment horizontal="center"/>
    </xf>
    <xf numFmtId="43" fontId="0" fillId="3" borderId="0" xfId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10" fillId="4" borderId="1" xfId="3" applyNumberFormat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43" fontId="11" fillId="4" borderId="1" xfId="1" applyFont="1" applyFill="1" applyBorder="1" applyAlignment="1">
      <alignment horizontal="center" vertical="center" wrapText="1"/>
    </xf>
    <xf numFmtId="165" fontId="11" fillId="4" borderId="1" xfId="3" applyNumberFormat="1" applyFont="1" applyFill="1" applyBorder="1" applyAlignment="1">
      <alignment horizontal="center" vertical="center" wrapText="1"/>
    </xf>
    <xf numFmtId="166" fontId="11" fillId="4" borderId="1" xfId="3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39" fontId="13" fillId="3" borderId="2" xfId="0" applyNumberFormat="1" applyFont="1" applyFill="1" applyBorder="1" applyAlignment="1">
      <alignment horizontal="left" vertical="center"/>
    </xf>
    <xf numFmtId="39" fontId="13" fillId="3" borderId="1" xfId="0" applyNumberFormat="1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167" fontId="15" fillId="3" borderId="1" xfId="3" applyNumberFormat="1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/>
    </xf>
    <xf numFmtId="43" fontId="16" fillId="3" borderId="1" xfId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left" vertical="center"/>
    </xf>
    <xf numFmtId="164" fontId="15" fillId="3" borderId="1" xfId="3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164" fontId="5" fillId="3" borderId="1" xfId="3" applyNumberFormat="1" applyFont="1" applyFill="1" applyBorder="1" applyAlignment="1">
      <alignment horizontal="left" vertical="center" wrapText="1"/>
    </xf>
    <xf numFmtId="164" fontId="5" fillId="3" borderId="2" xfId="3" applyNumberFormat="1" applyFont="1" applyFill="1" applyBorder="1" applyAlignment="1">
      <alignment vertical="center" wrapText="1"/>
    </xf>
    <xf numFmtId="167" fontId="16" fillId="3" borderId="1" xfId="3" applyNumberFormat="1" applyFont="1" applyFill="1" applyBorder="1" applyAlignment="1">
      <alignment horizontal="center" vertical="center" wrapText="1"/>
    </xf>
    <xf numFmtId="164" fontId="6" fillId="3" borderId="2" xfId="3" applyNumberFormat="1" applyFont="1" applyFill="1" applyBorder="1" applyAlignment="1">
      <alignment vertical="center" wrapText="1"/>
    </xf>
    <xf numFmtId="164" fontId="6" fillId="3" borderId="1" xfId="3" applyNumberFormat="1" applyFont="1" applyFill="1" applyBorder="1" applyAlignment="1">
      <alignment horizontal="left" vertical="center" wrapText="1"/>
    </xf>
    <xf numFmtId="0" fontId="16" fillId="3" borderId="1" xfId="3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164" fontId="5" fillId="3" borderId="1" xfId="3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0" fontId="6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0" xfId="0" applyFont="1" applyFill="1"/>
    <xf numFmtId="0" fontId="17" fillId="4" borderId="1" xfId="0" applyFont="1" applyFill="1" applyBorder="1"/>
    <xf numFmtId="0" fontId="17" fillId="6" borderId="1" xfId="0" applyFont="1" applyFill="1" applyBorder="1"/>
    <xf numFmtId="43" fontId="17" fillId="4" borderId="1" xfId="0" applyNumberFormat="1" applyFont="1" applyFill="1" applyBorder="1"/>
    <xf numFmtId="0" fontId="17" fillId="4" borderId="1" xfId="0" applyFont="1" applyFill="1" applyBorder="1" applyAlignment="1">
      <alignment horizontal="left"/>
    </xf>
    <xf numFmtId="0" fontId="0" fillId="3" borderId="0" xfId="0" applyFill="1"/>
    <xf numFmtId="0" fontId="18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/>
    </xf>
    <xf numFmtId="14" fontId="18" fillId="3" borderId="0" xfId="0" applyNumberFormat="1" applyFont="1" applyFill="1" applyAlignment="1">
      <alignment horizontal="center"/>
    </xf>
    <xf numFmtId="43" fontId="18" fillId="3" borderId="0" xfId="1" applyFont="1" applyFill="1" applyAlignment="1"/>
    <xf numFmtId="43" fontId="18" fillId="3" borderId="0" xfId="1" applyFont="1" applyFill="1" applyAlignment="1">
      <alignment horizontal="center"/>
    </xf>
    <xf numFmtId="0" fontId="19" fillId="3" borderId="0" xfId="0" applyFont="1" applyFill="1" applyAlignment="1">
      <alignment wrapText="1"/>
    </xf>
    <xf numFmtId="0" fontId="18" fillId="3" borderId="0" xfId="0" applyFont="1" applyFill="1" applyAlignment="1">
      <alignment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wrapText="1"/>
    </xf>
    <xf numFmtId="43" fontId="0" fillId="3" borderId="0" xfId="0" applyNumberFormat="1" applyFill="1" applyAlignment="1">
      <alignment wrapText="1"/>
    </xf>
    <xf numFmtId="43" fontId="0" fillId="3" borderId="0" xfId="1" applyFont="1" applyFill="1" applyAlignment="1"/>
    <xf numFmtId="43" fontId="0" fillId="3" borderId="0" xfId="1" applyFont="1" applyFill="1" applyBorder="1" applyAlignment="1">
      <alignment wrapText="1"/>
    </xf>
    <xf numFmtId="0" fontId="3" fillId="3" borderId="0" xfId="0" applyFont="1" applyFill="1" applyAlignment="1">
      <alignment horizontal="left"/>
    </xf>
    <xf numFmtId="164" fontId="15" fillId="3" borderId="0" xfId="3" applyNumberFormat="1" applyFont="1" applyFill="1" applyBorder="1" applyAlignment="1">
      <alignment horizontal="left" wrapText="1"/>
    </xf>
    <xf numFmtId="43" fontId="0" fillId="3" borderId="0" xfId="1" applyFont="1" applyFill="1" applyAlignment="1">
      <alignment horizontal="left"/>
    </xf>
    <xf numFmtId="0" fontId="3" fillId="3" borderId="0" xfId="0" applyFont="1" applyFill="1" applyAlignment="1">
      <alignment horizontal="center"/>
    </xf>
    <xf numFmtId="168" fontId="3" fillId="3" borderId="0" xfId="0" applyNumberFormat="1" applyFont="1" applyFill="1"/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7" fillId="3" borderId="0" xfId="0" applyFont="1" applyFill="1" applyAlignment="1">
      <alignment wrapText="1"/>
    </xf>
    <xf numFmtId="0" fontId="8" fillId="3" borderId="0" xfId="2" applyFont="1" applyFill="1" applyAlignment="1">
      <alignment horizontal="center"/>
    </xf>
    <xf numFmtId="0" fontId="9" fillId="3" borderId="0" xfId="2" applyFont="1" applyFill="1" applyBorder="1" applyAlignment="1">
      <alignment horizont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E05B1-482F-4455-AEB8-B7DA4E323D1F}">
  <dimension ref="A1:J43"/>
  <sheetViews>
    <sheetView tabSelected="1" topLeftCell="A25" workbookViewId="0">
      <selection activeCell="B29" sqref="B29"/>
    </sheetView>
  </sheetViews>
  <sheetFormatPr baseColWidth="10" defaultColWidth="14.85546875" defaultRowHeight="15" x14ac:dyDescent="0.25"/>
  <cols>
    <col min="1" max="1" width="9.140625" style="51" customWidth="1"/>
    <col min="2" max="2" width="37.5703125" style="59" customWidth="1"/>
    <col min="3" max="3" width="46.42578125" style="59" customWidth="1"/>
    <col min="4" max="4" width="17.42578125" style="10" customWidth="1"/>
    <col min="5" max="5" width="14.140625" style="60" customWidth="1"/>
    <col min="6" max="6" width="16.140625" style="60" customWidth="1"/>
    <col min="7" max="7" width="19" style="59" customWidth="1"/>
    <col min="8" max="8" width="16.5703125" style="62" customWidth="1"/>
    <col min="9" max="9" width="16" style="71" bestFit="1" customWidth="1"/>
    <col min="10" max="10" width="14.28515625" style="60" customWidth="1"/>
    <col min="11" max="16384" width="14.85546875" style="51"/>
  </cols>
  <sheetData>
    <row r="1" spans="1:10" s="1" customFormat="1" ht="14.25" x14ac:dyDescent="0.2">
      <c r="B1" s="2"/>
      <c r="C1" s="2"/>
      <c r="D1" s="3"/>
      <c r="E1" s="4"/>
      <c r="F1" s="5"/>
      <c r="G1" s="2"/>
      <c r="H1" s="6"/>
      <c r="I1" s="7"/>
      <c r="J1" s="8"/>
    </row>
    <row r="2" spans="1:10" s="9" customFormat="1" ht="15.75" customHeight="1" x14ac:dyDescent="0.25">
      <c r="B2" s="72" t="s">
        <v>0</v>
      </c>
      <c r="C2" s="72"/>
      <c r="D2" s="72"/>
      <c r="E2" s="72"/>
      <c r="F2" s="72"/>
      <c r="G2" s="72"/>
      <c r="H2" s="72"/>
      <c r="I2" s="72"/>
      <c r="J2" s="72"/>
    </row>
    <row r="3" spans="1:10" s="9" customFormat="1" ht="15.75" x14ac:dyDescent="0.25">
      <c r="B3" s="72" t="s">
        <v>1</v>
      </c>
      <c r="C3" s="72"/>
      <c r="D3" s="72"/>
      <c r="E3" s="72"/>
      <c r="F3" s="72"/>
      <c r="G3" s="72"/>
      <c r="H3" s="72"/>
      <c r="I3" s="72"/>
      <c r="J3" s="72"/>
    </row>
    <row r="4" spans="1:10" s="9" customFormat="1" ht="15.75" x14ac:dyDescent="0.25">
      <c r="B4" s="73" t="s">
        <v>2</v>
      </c>
      <c r="C4" s="73"/>
      <c r="D4" s="73"/>
      <c r="E4" s="73"/>
      <c r="F4" s="73"/>
      <c r="G4" s="73"/>
      <c r="H4" s="73"/>
      <c r="I4" s="73"/>
      <c r="J4" s="73"/>
    </row>
    <row r="5" spans="1:10" s="10" customFormat="1" x14ac:dyDescent="0.25">
      <c r="H5" s="11"/>
      <c r="I5" s="12"/>
    </row>
    <row r="6" spans="1:10" s="21" customFormat="1" ht="36.75" customHeight="1" x14ac:dyDescent="0.25">
      <c r="A6" s="13" t="s">
        <v>3</v>
      </c>
      <c r="B6" s="14" t="s">
        <v>4</v>
      </c>
      <c r="C6" s="15" t="s">
        <v>5</v>
      </c>
      <c r="D6" s="16" t="s">
        <v>6</v>
      </c>
      <c r="E6" s="17" t="s">
        <v>7</v>
      </c>
      <c r="F6" s="18" t="s">
        <v>8</v>
      </c>
      <c r="G6" s="19" t="s">
        <v>9</v>
      </c>
      <c r="H6" s="18" t="s">
        <v>10</v>
      </c>
      <c r="I6" s="20" t="s">
        <v>11</v>
      </c>
      <c r="J6" s="15" t="s">
        <v>12</v>
      </c>
    </row>
    <row r="7" spans="1:10" s="31" customFormat="1" ht="29.25" customHeight="1" x14ac:dyDescent="0.25">
      <c r="A7" s="22">
        <v>1</v>
      </c>
      <c r="B7" s="23" t="s">
        <v>13</v>
      </c>
      <c r="C7" s="24" t="s">
        <v>14</v>
      </c>
      <c r="D7" s="25" t="s">
        <v>15</v>
      </c>
      <c r="E7" s="26">
        <v>45489</v>
      </c>
      <c r="F7" s="27">
        <v>11800</v>
      </c>
      <c r="G7" s="26">
        <v>45657</v>
      </c>
      <c r="H7" s="28">
        <v>11800</v>
      </c>
      <c r="I7" s="29">
        <v>0</v>
      </c>
      <c r="J7" s="30" t="s">
        <v>16</v>
      </c>
    </row>
    <row r="8" spans="1:10" s="31" customFormat="1" ht="40.5" customHeight="1" x14ac:dyDescent="0.25">
      <c r="A8" s="22">
        <v>2</v>
      </c>
      <c r="B8" s="23" t="s">
        <v>17</v>
      </c>
      <c r="C8" s="32" t="s">
        <v>18</v>
      </c>
      <c r="D8" s="25" t="s">
        <v>19</v>
      </c>
      <c r="E8" s="26">
        <v>45490</v>
      </c>
      <c r="F8" s="27">
        <v>414749.94</v>
      </c>
      <c r="G8" s="26">
        <v>46022</v>
      </c>
      <c r="H8" s="28">
        <v>414749.94</v>
      </c>
      <c r="I8" s="29">
        <v>0</v>
      </c>
      <c r="J8" s="30" t="s">
        <v>16</v>
      </c>
    </row>
    <row r="9" spans="1:10" s="31" customFormat="1" ht="29.25" customHeight="1" x14ac:dyDescent="0.25">
      <c r="A9" s="22">
        <v>3</v>
      </c>
      <c r="B9" s="23" t="s">
        <v>20</v>
      </c>
      <c r="C9" s="24" t="s">
        <v>21</v>
      </c>
      <c r="D9" s="25" t="s">
        <v>22</v>
      </c>
      <c r="E9" s="26">
        <v>45502</v>
      </c>
      <c r="F9" s="27">
        <v>136060.79</v>
      </c>
      <c r="G9" s="26">
        <v>45532</v>
      </c>
      <c r="H9" s="28">
        <v>136060.79</v>
      </c>
      <c r="I9" s="29">
        <v>0</v>
      </c>
      <c r="J9" s="30" t="s">
        <v>16</v>
      </c>
    </row>
    <row r="10" spans="1:10" s="31" customFormat="1" ht="33" customHeight="1" x14ac:dyDescent="0.25">
      <c r="A10" s="22">
        <v>4</v>
      </c>
      <c r="B10" s="23" t="s">
        <v>23</v>
      </c>
      <c r="C10" s="24" t="s">
        <v>24</v>
      </c>
      <c r="D10" s="25" t="s">
        <v>25</v>
      </c>
      <c r="E10" s="26">
        <v>45505</v>
      </c>
      <c r="F10" s="27">
        <v>635.6</v>
      </c>
      <c r="G10" s="26">
        <v>46022</v>
      </c>
      <c r="H10" s="28">
        <v>635.6</v>
      </c>
      <c r="I10" s="29">
        <v>0</v>
      </c>
      <c r="J10" s="30" t="s">
        <v>16</v>
      </c>
    </row>
    <row r="11" spans="1:10" s="31" customFormat="1" ht="29.25" customHeight="1" x14ac:dyDescent="0.25">
      <c r="A11" s="22">
        <v>5</v>
      </c>
      <c r="B11" s="23" t="s">
        <v>23</v>
      </c>
      <c r="C11" s="24" t="s">
        <v>24</v>
      </c>
      <c r="D11" s="25" t="s">
        <v>26</v>
      </c>
      <c r="E11" s="26">
        <v>45505</v>
      </c>
      <c r="F11" s="27">
        <v>864</v>
      </c>
      <c r="G11" s="26">
        <v>46022</v>
      </c>
      <c r="H11" s="28">
        <v>864</v>
      </c>
      <c r="I11" s="29">
        <v>0</v>
      </c>
      <c r="J11" s="30" t="s">
        <v>16</v>
      </c>
    </row>
    <row r="12" spans="1:10" s="31" customFormat="1" ht="29.25" customHeight="1" x14ac:dyDescent="0.25">
      <c r="A12" s="22">
        <v>6</v>
      </c>
      <c r="B12" s="33" t="s">
        <v>27</v>
      </c>
      <c r="C12" s="32" t="s">
        <v>28</v>
      </c>
      <c r="D12" s="25" t="s">
        <v>29</v>
      </c>
      <c r="E12" s="26">
        <v>45505</v>
      </c>
      <c r="F12" s="27">
        <v>760</v>
      </c>
      <c r="G12" s="34">
        <v>45657</v>
      </c>
      <c r="H12" s="28">
        <v>760</v>
      </c>
      <c r="I12" s="29">
        <v>0</v>
      </c>
      <c r="J12" s="30" t="s">
        <v>16</v>
      </c>
    </row>
    <row r="13" spans="1:10" s="31" customFormat="1" ht="29.25" customHeight="1" x14ac:dyDescent="0.25">
      <c r="A13" s="22">
        <v>7</v>
      </c>
      <c r="B13" s="33" t="s">
        <v>27</v>
      </c>
      <c r="C13" s="32" t="s">
        <v>28</v>
      </c>
      <c r="D13" s="25" t="s">
        <v>30</v>
      </c>
      <c r="E13" s="26">
        <v>45505</v>
      </c>
      <c r="F13" s="27">
        <v>1512</v>
      </c>
      <c r="G13" s="34">
        <v>45657</v>
      </c>
      <c r="H13" s="28">
        <v>1512</v>
      </c>
      <c r="I13" s="29">
        <v>0</v>
      </c>
      <c r="J13" s="30" t="s">
        <v>16</v>
      </c>
    </row>
    <row r="14" spans="1:10" s="31" customFormat="1" ht="29.25" customHeight="1" x14ac:dyDescent="0.25">
      <c r="A14" s="22">
        <v>8</v>
      </c>
      <c r="B14" s="23" t="s">
        <v>31</v>
      </c>
      <c r="C14" s="24" t="s">
        <v>32</v>
      </c>
      <c r="D14" s="25" t="s">
        <v>33</v>
      </c>
      <c r="E14" s="26">
        <v>45505</v>
      </c>
      <c r="F14" s="27">
        <v>131089.74</v>
      </c>
      <c r="G14" s="26">
        <v>45657</v>
      </c>
      <c r="H14" s="28">
        <v>131089.74</v>
      </c>
      <c r="I14" s="29">
        <v>0</v>
      </c>
      <c r="J14" s="30" t="s">
        <v>16</v>
      </c>
    </row>
    <row r="15" spans="1:10" s="31" customFormat="1" ht="29.25" customHeight="1" x14ac:dyDescent="0.25">
      <c r="A15" s="22">
        <v>9</v>
      </c>
      <c r="B15" s="35" t="s">
        <v>34</v>
      </c>
      <c r="C15" s="36" t="s">
        <v>35</v>
      </c>
      <c r="D15" s="37" t="s">
        <v>36</v>
      </c>
      <c r="E15" s="26">
        <v>45505</v>
      </c>
      <c r="F15" s="27">
        <v>127000</v>
      </c>
      <c r="G15" s="34">
        <v>45657</v>
      </c>
      <c r="H15" s="28">
        <v>127000</v>
      </c>
      <c r="I15" s="29">
        <v>0</v>
      </c>
      <c r="J15" s="30" t="s">
        <v>16</v>
      </c>
    </row>
    <row r="16" spans="1:10" s="31" customFormat="1" ht="29.25" customHeight="1" x14ac:dyDescent="0.25">
      <c r="A16" s="22">
        <v>10</v>
      </c>
      <c r="B16" s="33" t="s">
        <v>37</v>
      </c>
      <c r="C16" s="32" t="s">
        <v>38</v>
      </c>
      <c r="D16" s="25" t="s">
        <v>39</v>
      </c>
      <c r="E16" s="26">
        <v>45509</v>
      </c>
      <c r="F16" s="27">
        <v>2598.88</v>
      </c>
      <c r="G16" s="34">
        <v>46022</v>
      </c>
      <c r="H16" s="28">
        <v>2598.88</v>
      </c>
      <c r="I16" s="29">
        <v>0</v>
      </c>
      <c r="J16" s="30" t="s">
        <v>16</v>
      </c>
    </row>
    <row r="17" spans="1:10" s="31" customFormat="1" ht="29.25" customHeight="1" x14ac:dyDescent="0.25">
      <c r="A17" s="22">
        <v>11</v>
      </c>
      <c r="B17" s="35" t="s">
        <v>40</v>
      </c>
      <c r="C17" s="36" t="s">
        <v>41</v>
      </c>
      <c r="D17" s="37" t="s">
        <v>42</v>
      </c>
      <c r="E17" s="26">
        <v>45510</v>
      </c>
      <c r="F17" s="27">
        <v>1600</v>
      </c>
      <c r="G17" s="34"/>
      <c r="H17" s="28">
        <v>1600</v>
      </c>
      <c r="I17" s="29">
        <v>0</v>
      </c>
      <c r="J17" s="30" t="s">
        <v>16</v>
      </c>
    </row>
    <row r="18" spans="1:10" s="31" customFormat="1" ht="29.25" customHeight="1" x14ac:dyDescent="0.25">
      <c r="A18" s="22">
        <v>12</v>
      </c>
      <c r="B18" s="33" t="s">
        <v>43</v>
      </c>
      <c r="C18" s="32" t="s">
        <v>44</v>
      </c>
      <c r="D18" s="25" t="s">
        <v>45</v>
      </c>
      <c r="E18" s="26">
        <v>45511</v>
      </c>
      <c r="F18" s="27">
        <v>9204</v>
      </c>
      <c r="G18" s="34">
        <v>46022</v>
      </c>
      <c r="H18" s="28">
        <v>9204</v>
      </c>
      <c r="I18" s="29">
        <v>0</v>
      </c>
      <c r="J18" s="30" t="s">
        <v>16</v>
      </c>
    </row>
    <row r="19" spans="1:10" s="31" customFormat="1" ht="29.25" customHeight="1" x14ac:dyDescent="0.25">
      <c r="A19" s="22">
        <v>13</v>
      </c>
      <c r="B19" s="33" t="s">
        <v>43</v>
      </c>
      <c r="C19" s="32" t="s">
        <v>46</v>
      </c>
      <c r="D19" s="25" t="s">
        <v>47</v>
      </c>
      <c r="E19" s="26">
        <v>45511</v>
      </c>
      <c r="F19" s="27">
        <v>23836</v>
      </c>
      <c r="G19" s="34">
        <v>46022</v>
      </c>
      <c r="H19" s="28">
        <v>23836</v>
      </c>
      <c r="I19" s="29">
        <v>0</v>
      </c>
      <c r="J19" s="30" t="s">
        <v>16</v>
      </c>
    </row>
    <row r="20" spans="1:10" s="46" customFormat="1" ht="23.25" customHeight="1" x14ac:dyDescent="0.2">
      <c r="A20" s="38">
        <v>14</v>
      </c>
      <c r="B20" s="39" t="s">
        <v>43</v>
      </c>
      <c r="C20" s="40" t="s">
        <v>48</v>
      </c>
      <c r="D20" s="41" t="s">
        <v>49</v>
      </c>
      <c r="E20" s="26">
        <v>45513</v>
      </c>
      <c r="F20" s="42">
        <v>16520</v>
      </c>
      <c r="G20" s="34">
        <v>46022</v>
      </c>
      <c r="H20" s="43">
        <v>16520</v>
      </c>
      <c r="I20" s="44">
        <v>0</v>
      </c>
      <c r="J20" s="45" t="s">
        <v>16</v>
      </c>
    </row>
    <row r="21" spans="1:10" s="31" customFormat="1" ht="29.25" customHeight="1" x14ac:dyDescent="0.25">
      <c r="A21" s="22">
        <v>15</v>
      </c>
      <c r="B21" s="23" t="s">
        <v>50</v>
      </c>
      <c r="C21" s="24" t="s">
        <v>51</v>
      </c>
      <c r="D21" s="25" t="s">
        <v>52</v>
      </c>
      <c r="E21" s="26">
        <v>45516</v>
      </c>
      <c r="F21" s="27">
        <v>21620.080000000002</v>
      </c>
      <c r="G21" s="26">
        <v>46022</v>
      </c>
      <c r="H21" s="28">
        <v>21620.080000000002</v>
      </c>
      <c r="I21" s="29">
        <v>0</v>
      </c>
      <c r="J21" s="30" t="s">
        <v>16</v>
      </c>
    </row>
    <row r="22" spans="1:10" s="31" customFormat="1" ht="29.25" customHeight="1" x14ac:dyDescent="0.25">
      <c r="A22" s="22">
        <v>16</v>
      </c>
      <c r="B22" s="23" t="s">
        <v>40</v>
      </c>
      <c r="C22" s="36" t="s">
        <v>41</v>
      </c>
      <c r="D22" s="25" t="s">
        <v>53</v>
      </c>
      <c r="E22" s="26">
        <v>45519</v>
      </c>
      <c r="F22" s="27">
        <v>1600</v>
      </c>
      <c r="G22" s="26">
        <v>45657</v>
      </c>
      <c r="H22" s="28">
        <v>1600</v>
      </c>
      <c r="I22" s="29"/>
      <c r="J22" s="30" t="s">
        <v>16</v>
      </c>
    </row>
    <row r="23" spans="1:10" s="31" customFormat="1" ht="29.25" customHeight="1" x14ac:dyDescent="0.25">
      <c r="A23" s="22">
        <v>17</v>
      </c>
      <c r="B23" s="23" t="s">
        <v>54</v>
      </c>
      <c r="C23" s="24" t="s">
        <v>55</v>
      </c>
      <c r="D23" s="25" t="s">
        <v>56</v>
      </c>
      <c r="E23" s="26">
        <v>45523</v>
      </c>
      <c r="F23" s="27">
        <v>77172</v>
      </c>
      <c r="G23" s="26">
        <v>46022</v>
      </c>
      <c r="H23" s="28">
        <v>77172</v>
      </c>
      <c r="I23" s="29">
        <v>0</v>
      </c>
      <c r="J23" s="30" t="s">
        <v>16</v>
      </c>
    </row>
    <row r="24" spans="1:10" s="31" customFormat="1" ht="36" customHeight="1" x14ac:dyDescent="0.25">
      <c r="A24" s="22">
        <v>18</v>
      </c>
      <c r="B24" s="23" t="s">
        <v>43</v>
      </c>
      <c r="C24" s="32" t="s">
        <v>44</v>
      </c>
      <c r="D24" s="25" t="s">
        <v>57</v>
      </c>
      <c r="E24" s="26">
        <v>45525</v>
      </c>
      <c r="F24" s="27">
        <v>15733.18</v>
      </c>
      <c r="G24" s="26">
        <v>46022</v>
      </c>
      <c r="H24" s="27">
        <v>15733.18</v>
      </c>
      <c r="I24" s="29">
        <v>0</v>
      </c>
      <c r="J24" s="30" t="s">
        <v>16</v>
      </c>
    </row>
    <row r="25" spans="1:10" s="31" customFormat="1" ht="29.25" customHeight="1" x14ac:dyDescent="0.25">
      <c r="A25" s="22">
        <v>19</v>
      </c>
      <c r="B25" s="23" t="s">
        <v>43</v>
      </c>
      <c r="C25" s="32" t="s">
        <v>44</v>
      </c>
      <c r="D25" s="25" t="s">
        <v>58</v>
      </c>
      <c r="E25" s="26">
        <v>45525</v>
      </c>
      <c r="F25" s="27">
        <v>17700</v>
      </c>
      <c r="G25" s="26">
        <v>46022</v>
      </c>
      <c r="H25" s="27">
        <v>17700</v>
      </c>
      <c r="I25" s="29">
        <v>0</v>
      </c>
      <c r="J25" s="30" t="s">
        <v>16</v>
      </c>
    </row>
    <row r="26" spans="1:10" s="31" customFormat="1" ht="33" customHeight="1" x14ac:dyDescent="0.25">
      <c r="A26" s="22">
        <v>20</v>
      </c>
      <c r="B26" s="23" t="s">
        <v>59</v>
      </c>
      <c r="C26" s="36" t="s">
        <v>60</v>
      </c>
      <c r="D26" s="25" t="s">
        <v>61</v>
      </c>
      <c r="E26" s="26">
        <v>45526</v>
      </c>
      <c r="F26" s="27">
        <v>12036</v>
      </c>
      <c r="G26" s="26">
        <v>46022</v>
      </c>
      <c r="H26" s="27">
        <v>12036</v>
      </c>
      <c r="I26" s="29">
        <v>0</v>
      </c>
      <c r="J26" s="30" t="s">
        <v>16</v>
      </c>
    </row>
    <row r="27" spans="1:10" s="31" customFormat="1" ht="29.25" customHeight="1" x14ac:dyDescent="0.25">
      <c r="A27" s="22">
        <v>21</v>
      </c>
      <c r="B27" s="23" t="s">
        <v>62</v>
      </c>
      <c r="C27" s="32" t="s">
        <v>63</v>
      </c>
      <c r="D27" s="25" t="s">
        <v>64</v>
      </c>
      <c r="E27" s="26">
        <v>45527</v>
      </c>
      <c r="F27" s="27">
        <v>90562.5</v>
      </c>
      <c r="G27" s="26">
        <v>45557</v>
      </c>
      <c r="H27" s="27">
        <v>90562.5</v>
      </c>
      <c r="I27" s="29"/>
      <c r="J27" s="30" t="s">
        <v>16</v>
      </c>
    </row>
    <row r="28" spans="1:10" s="31" customFormat="1" ht="30.75" customHeight="1" x14ac:dyDescent="0.25">
      <c r="A28" s="22">
        <v>22</v>
      </c>
      <c r="B28" s="23" t="s">
        <v>65</v>
      </c>
      <c r="C28" s="32" t="s">
        <v>66</v>
      </c>
      <c r="D28" s="25" t="s">
        <v>67</v>
      </c>
      <c r="E28" s="26">
        <v>45530</v>
      </c>
      <c r="F28" s="27">
        <v>29948.400000000001</v>
      </c>
      <c r="G28" s="26">
        <v>45657</v>
      </c>
      <c r="H28" s="27">
        <v>29948.400000000001</v>
      </c>
      <c r="I28" s="29">
        <v>0</v>
      </c>
      <c r="J28" s="30" t="s">
        <v>16</v>
      </c>
    </row>
    <row r="29" spans="1:10" s="31" customFormat="1" ht="30.75" customHeight="1" x14ac:dyDescent="0.25">
      <c r="A29" s="22">
        <v>23</v>
      </c>
      <c r="B29" s="23" t="s">
        <v>40</v>
      </c>
      <c r="C29" s="32" t="s">
        <v>68</v>
      </c>
      <c r="D29" s="25" t="s">
        <v>69</v>
      </c>
      <c r="E29" s="26">
        <v>45530</v>
      </c>
      <c r="F29" s="27">
        <v>100</v>
      </c>
      <c r="G29" s="26">
        <v>45657</v>
      </c>
      <c r="H29" s="27">
        <v>100</v>
      </c>
      <c r="I29" s="29">
        <v>0</v>
      </c>
      <c r="J29" s="30" t="s">
        <v>16</v>
      </c>
    </row>
    <row r="30" spans="1:10" s="31" customFormat="1" ht="30.75" customHeight="1" x14ac:dyDescent="0.25">
      <c r="A30" s="22">
        <v>24</v>
      </c>
      <c r="B30" s="23" t="s">
        <v>40</v>
      </c>
      <c r="C30" s="36" t="s">
        <v>70</v>
      </c>
      <c r="D30" s="25" t="s">
        <v>71</v>
      </c>
      <c r="E30" s="26">
        <v>45530</v>
      </c>
      <c r="F30" s="27">
        <v>1450</v>
      </c>
      <c r="G30" s="26">
        <v>45657</v>
      </c>
      <c r="H30" s="27">
        <v>1450</v>
      </c>
      <c r="I30" s="29">
        <v>0</v>
      </c>
      <c r="J30" s="30" t="s">
        <v>16</v>
      </c>
    </row>
    <row r="31" spans="1:10" s="31" customFormat="1" ht="30.75" customHeight="1" x14ac:dyDescent="0.25">
      <c r="A31" s="22">
        <v>25</v>
      </c>
      <c r="B31" s="23" t="s">
        <v>65</v>
      </c>
      <c r="C31" s="32" t="s">
        <v>66</v>
      </c>
      <c r="D31" s="25" t="s">
        <v>72</v>
      </c>
      <c r="E31" s="26">
        <v>45531</v>
      </c>
      <c r="F31" s="27">
        <v>75345.36</v>
      </c>
      <c r="G31" s="26">
        <v>45657</v>
      </c>
      <c r="H31" s="27">
        <v>75345.36</v>
      </c>
      <c r="I31" s="29"/>
      <c r="J31" s="30" t="s">
        <v>16</v>
      </c>
    </row>
    <row r="32" spans="1:10" s="31" customFormat="1" ht="32.25" customHeight="1" x14ac:dyDescent="0.25">
      <c r="A32" s="22">
        <v>26</v>
      </c>
      <c r="B32" s="23" t="s">
        <v>73</v>
      </c>
      <c r="C32" s="24" t="s">
        <v>74</v>
      </c>
      <c r="D32" s="25" t="s">
        <v>75</v>
      </c>
      <c r="E32" s="26">
        <v>45531</v>
      </c>
      <c r="F32" s="27">
        <v>48737.86</v>
      </c>
      <c r="G32" s="26">
        <v>45657</v>
      </c>
      <c r="H32" s="27">
        <v>48737.86</v>
      </c>
      <c r="I32" s="29">
        <v>0</v>
      </c>
      <c r="J32" s="30" t="s">
        <v>16</v>
      </c>
    </row>
    <row r="33" spans="1:10" s="31" customFormat="1" ht="29.25" customHeight="1" x14ac:dyDescent="0.25">
      <c r="A33" s="22">
        <v>27</v>
      </c>
      <c r="B33" s="23" t="s">
        <v>73</v>
      </c>
      <c r="C33" s="24" t="s">
        <v>76</v>
      </c>
      <c r="D33" s="25" t="s">
        <v>77</v>
      </c>
      <c r="E33" s="26">
        <v>45531</v>
      </c>
      <c r="F33" s="27">
        <v>75484.990000000005</v>
      </c>
      <c r="G33" s="26">
        <v>46022</v>
      </c>
      <c r="H33" s="27">
        <v>75484.990000000005</v>
      </c>
      <c r="I33" s="29">
        <v>0</v>
      </c>
      <c r="J33" s="30" t="s">
        <v>16</v>
      </c>
    </row>
    <row r="34" spans="1:10" s="31" customFormat="1" ht="29.25" customHeight="1" x14ac:dyDescent="0.25">
      <c r="A34" s="22">
        <v>28</v>
      </c>
      <c r="B34" s="23" t="s">
        <v>73</v>
      </c>
      <c r="C34" s="24" t="s">
        <v>78</v>
      </c>
      <c r="D34" s="25" t="s">
        <v>79</v>
      </c>
      <c r="E34" s="26">
        <v>45531</v>
      </c>
      <c r="F34" s="27">
        <v>11884.16</v>
      </c>
      <c r="G34" s="26">
        <v>46022</v>
      </c>
      <c r="H34" s="28">
        <v>11884.16</v>
      </c>
      <c r="I34" s="29">
        <v>0</v>
      </c>
      <c r="J34" s="30" t="s">
        <v>16</v>
      </c>
    </row>
    <row r="35" spans="1:10" ht="30" customHeight="1" x14ac:dyDescent="0.25">
      <c r="A35" s="47"/>
      <c r="B35" s="48"/>
      <c r="C35" s="47"/>
      <c r="D35" s="47"/>
      <c r="E35" s="47"/>
      <c r="F35" s="49">
        <f>SUM(F7:F34)</f>
        <v>1357605.48</v>
      </c>
      <c r="G35" s="49"/>
      <c r="H35" s="49">
        <f>SUM(H7:H34)</f>
        <v>1357605.48</v>
      </c>
      <c r="I35" s="47"/>
      <c r="J35" s="50"/>
    </row>
    <row r="36" spans="1:10" ht="30" customHeight="1" x14ac:dyDescent="0.25">
      <c r="B36" s="52"/>
      <c r="C36" s="52"/>
      <c r="D36" s="53"/>
      <c r="E36" s="54"/>
      <c r="F36" s="55"/>
      <c r="G36" s="52"/>
      <c r="H36" s="56"/>
      <c r="I36" s="57"/>
      <c r="J36" s="58"/>
    </row>
    <row r="37" spans="1:10" ht="30" customHeight="1" x14ac:dyDescent="0.25">
      <c r="F37" s="61"/>
      <c r="I37" s="60"/>
    </row>
    <row r="38" spans="1:10" x14ac:dyDescent="0.25">
      <c r="B38" s="59" t="s">
        <v>80</v>
      </c>
      <c r="F38" s="51"/>
      <c r="I38" s="60"/>
    </row>
    <row r="39" spans="1:10" ht="32.25" customHeight="1" x14ac:dyDescent="0.25">
      <c r="F39" s="63"/>
      <c r="I39" s="60"/>
    </row>
    <row r="40" spans="1:10" x14ac:dyDescent="0.25">
      <c r="B40" s="64" t="s">
        <v>81</v>
      </c>
      <c r="F40" s="63"/>
      <c r="I40" s="60"/>
      <c r="J40" s="65"/>
    </row>
    <row r="41" spans="1:10" x14ac:dyDescent="0.25">
      <c r="B41" s="66" t="s">
        <v>82</v>
      </c>
      <c r="C41" s="64"/>
      <c r="D41" s="67"/>
      <c r="F41" s="68"/>
      <c r="G41" s="64"/>
      <c r="I41" s="69"/>
      <c r="J41" s="69"/>
    </row>
    <row r="42" spans="1:10" x14ac:dyDescent="0.25">
      <c r="F42" s="51"/>
      <c r="I42" s="70"/>
      <c r="J42" s="70"/>
    </row>
    <row r="43" spans="1:10" x14ac:dyDescent="0.25">
      <c r="B43" s="51"/>
      <c r="C43" s="51"/>
      <c r="D43" s="51"/>
      <c r="E43" s="51"/>
    </row>
  </sheetData>
  <mergeCells count="3">
    <mergeCell ref="B2:J2"/>
    <mergeCell ref="B3:J3"/>
    <mergeCell ref="B4:J4"/>
  </mergeCells>
  <pageMargins left="0.70866141732283472" right="0.70866141732283472" top="0.74803149606299213" bottom="0.74803149606299213" header="0.31496062992125984" footer="0.31496062992125984"/>
  <pageSetup paperSize="5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2024-09-06T19:43:35Z</cp:lastPrinted>
  <dcterms:created xsi:type="dcterms:W3CDTF">2024-09-06T19:28:53Z</dcterms:created>
  <dcterms:modified xsi:type="dcterms:W3CDTF">2024-09-06T19:44:07Z</dcterms:modified>
</cp:coreProperties>
</file>