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RANSPARENCIA\2025\04.ABRIL\S - FINANZAS\Pagos a Proveedores\"/>
    </mc:Choice>
  </mc:AlternateContent>
  <xr:revisionPtr revIDLastSave="0" documentId="13_ncr:1_{6CD5CBA2-98C3-407E-AE7A-C35697246DB4}" xr6:coauthVersionLast="47" xr6:coauthVersionMax="47" xr10:uidLastSave="{00000000-0000-0000-0000-000000000000}"/>
  <bookViews>
    <workbookView xWindow="-120" yWindow="-120" windowWidth="20730" windowHeight="11160" xr2:uid="{28C95058-ABB2-4485-A518-36948C87AC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</calcChain>
</file>

<file path=xl/sharedStrings.xml><?xml version="1.0" encoding="utf-8"?>
<sst xmlns="http://schemas.openxmlformats.org/spreadsheetml/2006/main" count="133" uniqueCount="95">
  <si>
    <t>PRESIDENCIA DE LA REPUBLICA DOMINICANA</t>
  </si>
  <si>
    <t>CONSEJO NACIONAL DE DISCAPACIDAD</t>
  </si>
  <si>
    <t>RELACION DE PAGOS A PROVEEDORES MES DE ABRIL 2025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</si>
  <si>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</si>
  <si>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</si>
  <si>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</si>
  <si>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</si>
  <si>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</si>
  <si>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</si>
  <si>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</si>
  <si>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</si>
  <si>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</si>
  <si>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</si>
  <si>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Corina Dolores Alba Fernandez</t>
  </si>
  <si>
    <t>Pago  Servicios de Notario Publico Por Legalizacion de Contratos Proveedores de Compra mes de enero 2025</t>
  </si>
  <si>
    <t>B1500000359</t>
  </si>
  <si>
    <t>Completado</t>
  </si>
  <si>
    <t>Distosa, SRL</t>
  </si>
  <si>
    <t>Pago Alquiler de Impresoras uso de la Institucion, mes de febrero 2025</t>
  </si>
  <si>
    <t>B1500002501</t>
  </si>
  <si>
    <t>Panaderia Reposteria Villar Hnos. SRL</t>
  </si>
  <si>
    <t>Rellenado de 20 Botellones de agua, 10 cajas botellitas y 3 fundas de hielo</t>
  </si>
  <si>
    <t>B1500053880</t>
  </si>
  <si>
    <t xml:space="preserve">Rellenado de 25 Botellones de agua, 10 cajas botellitas </t>
  </si>
  <si>
    <t>B1500053940</t>
  </si>
  <si>
    <t>Centro de Tasadores del Caribe SRL</t>
  </si>
  <si>
    <t>Pago Servicio de Tasacion de Inmueble, ubicado en la Av. 27 Febrero No. 22 Ens. Miraflores, D. N.</t>
  </si>
  <si>
    <t>B1500000006</t>
  </si>
  <si>
    <t>B1500053981</t>
  </si>
  <si>
    <t>Babderas Global HC SRL</t>
  </si>
  <si>
    <t>Compra de dos Banderas con nuevo logo de CONADIS</t>
  </si>
  <si>
    <t>B1500002186</t>
  </si>
  <si>
    <t>Lonssys Industrila Multiservicios EIRL</t>
  </si>
  <si>
    <t>1er Avance por la compra de materiales de Limpieza e Higuiene uso de la Institucion mes de marzo 2025</t>
  </si>
  <si>
    <t>B1500000103</t>
  </si>
  <si>
    <t>Pago Alquiler de Impresoras uso de la Institucion, mes de marzo  2025</t>
  </si>
  <si>
    <t>B1500002521</t>
  </si>
  <si>
    <t>Grupo Addinca SRL</t>
  </si>
  <si>
    <t>Pago 1er Avance Compra Materiales de Limpieza e Higuienes uso de la Institucion mes de marzo 2025</t>
  </si>
  <si>
    <t>B1500000008</t>
  </si>
  <si>
    <t>CAASD</t>
  </si>
  <si>
    <t>Suministro de Agua Potable mes de abril 2025 Oficinas Conadis</t>
  </si>
  <si>
    <t>E450000004180</t>
  </si>
  <si>
    <t>Suministro de Agua Potable mes de abril 2025 Casa Conadis</t>
  </si>
  <si>
    <t>E450000004883</t>
  </si>
  <si>
    <t>Alcaldia del Distrito Nacional</t>
  </si>
  <si>
    <t>Pago Servicio Recogida de Basura a la Institucion mes de abril 2025 Casa Conadis</t>
  </si>
  <si>
    <t>B1500061810</t>
  </si>
  <si>
    <t>Pago Servicio Recogida de Basura a la Institucion mes de abril 2026 Oficinas Conadis</t>
  </si>
  <si>
    <t>B1500061811</t>
  </si>
  <si>
    <t>Solvex Dominiocana, SRL</t>
  </si>
  <si>
    <t>Pago 6/8 Servicio de Soporte Tecnico Plataforma Virtual  Academia Conadis, mes abril 2025</t>
  </si>
  <si>
    <t>B1500000636</t>
  </si>
  <si>
    <t>Colorama Servicios Graficos, SRL</t>
  </si>
  <si>
    <t>Impresión de Insumos, uso en el Lanzamiento primera Carta Compromiso al Ciudadano</t>
  </si>
  <si>
    <t>B1500000206</t>
  </si>
  <si>
    <t>Pago 2do Avance Compra de Materiales de Limpieza e Higuienes</t>
  </si>
  <si>
    <t>B1500000010</t>
  </si>
  <si>
    <t>Brothers RSR Supply Offices, SRL</t>
  </si>
  <si>
    <t>Compra de Material Gastable Uso diferentes Depto. De la Institucion</t>
  </si>
  <si>
    <t>B1500001348</t>
  </si>
  <si>
    <t>TRS Excelentech, SRL</t>
  </si>
  <si>
    <t>Saldo 6 (15%) y 7/7 (15%), Por la Contracion Servicios Consultoria Desarrollo Organizacional mes abril 2025</t>
  </si>
  <si>
    <t>B1500000112</t>
  </si>
  <si>
    <t>Tech Plus Office Tepluof, SRL</t>
  </si>
  <si>
    <t>Compra de Material Gastable Uso diferentes Depto. De la Institucion, mes de abril 2025</t>
  </si>
  <si>
    <t>B1500000113</t>
  </si>
  <si>
    <t>Offitek, SRL</t>
  </si>
  <si>
    <t>Compra de Software,  Accesorios y Equipos de TIC, uso Institucional mes de abril 2025</t>
  </si>
  <si>
    <t>B1500006365</t>
  </si>
  <si>
    <t>Romiva, SRL</t>
  </si>
  <si>
    <t xml:space="preserve">Pago Por La Compra de Material Gastable </t>
  </si>
  <si>
    <t>B1500000181</t>
  </si>
  <si>
    <t>Cecomsa, SRL</t>
  </si>
  <si>
    <t xml:space="preserve"> Pago Compra de Software,  Accesorios y Equipos de TIC, uso Institucional mes de abril 2025</t>
  </si>
  <si>
    <t>E450000004668</t>
  </si>
  <si>
    <t>Cantabria Brand Representative, SRL</t>
  </si>
  <si>
    <t>Pago compra de alimento y bebidas a degustar en diferentes actividades de la institucion mes de abril 2025</t>
  </si>
  <si>
    <t>B1500003201</t>
  </si>
  <si>
    <t>Compania Dominicana de Telefonos</t>
  </si>
  <si>
    <t>Servicios flota celulares mes de abril 2025</t>
  </si>
  <si>
    <t>E4500000073433</t>
  </si>
  <si>
    <t>Servicios central telefonica mes de abril 2025</t>
  </si>
  <si>
    <t>E4500000073558</t>
  </si>
  <si>
    <t>Servicios internet WIFI mes de abril 2025</t>
  </si>
  <si>
    <t>E4500000074584</t>
  </si>
  <si>
    <t>Empresa Distribuidora de Electricidad</t>
  </si>
  <si>
    <t>Suministro Energia Electrica mes de abril 20245</t>
  </si>
  <si>
    <t>E4500000022231</t>
  </si>
  <si>
    <t>Pago Alquiler de Impresoras uso de la Institucion, mes de abril 2025</t>
  </si>
  <si>
    <t>B1500002529</t>
  </si>
  <si>
    <t xml:space="preserve">TOTAL 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</si>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</sst>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dd\-mm\-yy;@"/>
    <numFmt numFmtId="167" formatCode="_-* #,##0.00\ _€_-;\-* #,##0.00\ _€_-;_-* &quot;-&quot;??\ _€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0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 tint="4.9989318521683403E-2"/>
      <name val="Times New Roman"/>
      <family val="1"/>
    </font>
    <font>
      <i/>
      <sz val="9"/>
      <color theme="1"/>
      <name val="Times New Roman"/>
      <family val="1"/>
    </font>
    <font>
      <b/>
      <i/>
      <sz val="12"/>
      <color theme="1" tint="4.9989318521683403E-2"/>
      <name val="Times New Roman"/>
      <family val="1"/>
    </font>
    <font>
      <b/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3" fillId="3" borderId="0" xfId="1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43" fontId="3" fillId="3" borderId="0" xfId="1" applyFont="1" applyFill="1" applyAlignment="1"/>
    <xf numFmtId="43" fontId="3" fillId="3" borderId="0" xfId="1" applyFont="1" applyFill="1" applyAlignment="1">
      <alignment horizontal="center"/>
    </xf>
    <xf numFmtId="43" fontId="3" fillId="3" borderId="0" xfId="1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4" fillId="3" borderId="0" xfId="2" applyFont="1" applyFill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1" xfId="1" applyNumberFormat="1" applyFont="1" applyFill="1" applyBorder="1" applyAlignment="1">
      <alignment horizontal="center" vertical="center"/>
    </xf>
    <xf numFmtId="39" fontId="7" fillId="3" borderId="1" xfId="0" applyNumberFormat="1" applyFont="1" applyFill="1" applyBorder="1" applyAlignment="1">
      <alignment horizontal="left" vertical="center"/>
    </xf>
    <xf numFmtId="39" fontId="7" fillId="3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left" vertical="center"/>
    </xf>
    <xf numFmtId="164" fontId="3" fillId="3" borderId="1" xfId="3" applyNumberFormat="1" applyFont="1" applyFill="1" applyBorder="1" applyAlignment="1">
      <alignment horizontal="left" vertical="center" wrapText="1"/>
    </xf>
    <xf numFmtId="43" fontId="8" fillId="3" borderId="1" xfId="1" applyFont="1" applyFill="1" applyBorder="1" applyAlignment="1">
      <alignment horizontal="left" vertical="center"/>
    </xf>
    <xf numFmtId="164" fontId="3" fillId="3" borderId="1" xfId="3" applyNumberFormat="1" applyFont="1" applyFill="1" applyBorder="1" applyAlignment="1">
      <alignment horizontal="left" vertical="center"/>
    </xf>
    <xf numFmtId="0" fontId="3" fillId="3" borderId="1" xfId="3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/>
    </xf>
    <xf numFmtId="43" fontId="3" fillId="3" borderId="0" xfId="1" applyFont="1" applyFill="1" applyBorder="1" applyAlignment="1">
      <alignment wrapText="1"/>
    </xf>
    <xf numFmtId="43" fontId="3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167" fontId="10" fillId="3" borderId="0" xfId="0" applyNumberFormat="1" applyFont="1" applyFill="1"/>
    <xf numFmtId="43" fontId="10" fillId="3" borderId="0" xfId="1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43" fontId="3" fillId="3" borderId="0" xfId="1" applyFont="1" applyFill="1" applyAlignment="1">
      <alignment horizontal="left"/>
    </xf>
    <xf numFmtId="43" fontId="3" fillId="3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64" fontId="5" fillId="5" borderId="1" xfId="3" applyNumberFormat="1" applyFont="1" applyFill="1" applyBorder="1" applyAlignment="1">
      <alignment horizontal="center" vertical="center"/>
    </xf>
    <xf numFmtId="164" fontId="6" fillId="5" borderId="1" xfId="3" applyNumberFormat="1" applyFont="1" applyFill="1" applyBorder="1" applyAlignment="1">
      <alignment horizontal="center" vertical="center"/>
    </xf>
    <xf numFmtId="164" fontId="6" fillId="5" borderId="1" xfId="3" applyNumberFormat="1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center" vertical="center"/>
    </xf>
    <xf numFmtId="14" fontId="6" fillId="5" borderId="1" xfId="3" applyNumberFormat="1" applyFont="1" applyFill="1" applyBorder="1" applyAlignment="1">
      <alignment horizontal="center" vertical="center" wrapText="1"/>
    </xf>
    <xf numFmtId="43" fontId="6" fillId="5" borderId="1" xfId="1" applyFont="1" applyFill="1" applyBorder="1" applyAlignment="1">
      <alignment horizontal="center" vertical="center" wrapText="1"/>
    </xf>
    <xf numFmtId="165" fontId="6" fillId="5" borderId="1" xfId="3" applyNumberFormat="1" applyFon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/>
    </xf>
    <xf numFmtId="39" fontId="9" fillId="5" borderId="2" xfId="0" applyNumberFormat="1" applyFont="1" applyFill="1" applyBorder="1" applyAlignment="1">
      <alignment horizontal="left" vertical="center"/>
    </xf>
    <xf numFmtId="39" fontId="7" fillId="5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166" fontId="3" fillId="5" borderId="1" xfId="3" applyNumberFormat="1" applyFont="1" applyFill="1" applyBorder="1" applyAlignment="1">
      <alignment horizontal="center" vertical="center" wrapText="1"/>
    </xf>
    <xf numFmtId="43" fontId="10" fillId="5" borderId="1" xfId="1" applyFont="1" applyFill="1" applyBorder="1" applyAlignment="1">
      <alignment horizontal="center" vertical="center"/>
    </xf>
    <xf numFmtId="43" fontId="3" fillId="5" borderId="1" xfId="1" applyFont="1" applyFill="1" applyBorder="1" applyAlignment="1">
      <alignment horizontal="left" vertical="center"/>
    </xf>
    <xf numFmtId="164" fontId="3" fillId="5" borderId="1" xfId="3" applyNumberFormat="1" applyFont="1" applyFill="1" applyBorder="1" applyAlignment="1">
      <alignment horizontal="left" vertical="center"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89E0-21EC-4282-857B-54F0CCA4EB1A}">
  <dimension ref="A1:J50"/>
  <sheetViews>
    <sheetView tabSelected="1" workbookViewId="0">
      <selection activeCell="C8" sqref="C8"/>
    </sheetView>
  </sheetViews>
  <sheetFormatPr baseColWidth="10" defaultColWidth="14.85546875" defaultRowHeight="15.75" x14ac:dyDescent="0.25"/>
  <cols>
    <col min="1" max="1" width="9.140625" style="1" customWidth="1"/>
    <col min="2" max="2" width="40.5703125" style="2" customWidth="1"/>
    <col min="3" max="3" width="61.140625" style="2" customWidth="1"/>
    <col min="4" max="4" width="23" style="3" customWidth="1"/>
    <col min="5" max="5" width="14.140625" style="8" customWidth="1"/>
    <col min="6" max="6" width="16.140625" style="8" customWidth="1"/>
    <col min="7" max="7" width="19" style="2" customWidth="1"/>
    <col min="8" max="8" width="25.140625" style="5" customWidth="1"/>
    <col min="9" max="9" width="16" style="7" bestFit="1" customWidth="1"/>
    <col min="10" max="10" width="14.28515625" style="8" customWidth="1"/>
    <col min="11" max="16384" width="14.85546875" style="9"/>
  </cols>
  <sheetData>
    <row r="1" spans="1:10" x14ac:dyDescent="0.25">
      <c r="E1" s="4"/>
      <c r="F1" s="5"/>
      <c r="H1" s="6"/>
    </row>
    <row r="2" spans="1:10" ht="15.7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s="3" customFormat="1" x14ac:dyDescent="0.25">
      <c r="A5" s="1"/>
      <c r="C5" s="2"/>
      <c r="H5" s="6"/>
      <c r="I5" s="6"/>
    </row>
    <row r="6" spans="1:10" s="12" customFormat="1" ht="36.75" customHeight="1" x14ac:dyDescent="0.25">
      <c r="A6" s="36" t="s">
        <v>3</v>
      </c>
      <c r="B6" s="37" t="s">
        <v>4</v>
      </c>
      <c r="C6" s="38" t="s">
        <v>5</v>
      </c>
      <c r="D6" s="39" t="s">
        <v>6</v>
      </c>
      <c r="E6" s="40" t="s">
        <v>7</v>
      </c>
      <c r="F6" s="41" t="s">
        <v>8</v>
      </c>
      <c r="G6" s="42" t="s">
        <v>9</v>
      </c>
      <c r="H6" s="41" t="s">
        <v>10</v>
      </c>
      <c r="I6" s="41" t="s">
        <v>11</v>
      </c>
      <c r="J6" s="38" t="s">
        <v>12</v>
      </c>
    </row>
    <row r="7" spans="1:10" s="12" customFormat="1" ht="45.75" customHeight="1" x14ac:dyDescent="0.25">
      <c r="A7" s="13">
        <v>1</v>
      </c>
      <c r="B7" s="14" t="s">
        <v>13</v>
      </c>
      <c r="C7" s="15" t="s">
        <v>14</v>
      </c>
      <c r="D7" s="16" t="s">
        <v>15</v>
      </c>
      <c r="E7" s="17">
        <v>45659</v>
      </c>
      <c r="F7" s="18">
        <v>14160</v>
      </c>
      <c r="G7" s="17">
        <v>46022</v>
      </c>
      <c r="H7" s="18">
        <v>14160</v>
      </c>
      <c r="I7" s="19">
        <v>0</v>
      </c>
      <c r="J7" s="20" t="s">
        <v>16</v>
      </c>
    </row>
    <row r="8" spans="1:10" s="12" customFormat="1" ht="45.75" customHeight="1" x14ac:dyDescent="0.25">
      <c r="A8" s="13">
        <v>2</v>
      </c>
      <c r="B8" s="14" t="s">
        <v>17</v>
      </c>
      <c r="C8" s="15" t="s">
        <v>18</v>
      </c>
      <c r="D8" s="16" t="s">
        <v>19</v>
      </c>
      <c r="E8" s="17">
        <v>45712</v>
      </c>
      <c r="F8" s="18">
        <v>81420</v>
      </c>
      <c r="G8" s="17">
        <v>46022</v>
      </c>
      <c r="H8" s="18">
        <v>81420</v>
      </c>
      <c r="I8" s="19">
        <v>0</v>
      </c>
      <c r="J8" s="20" t="s">
        <v>16</v>
      </c>
    </row>
    <row r="9" spans="1:10" s="12" customFormat="1" ht="45.75" customHeight="1" x14ac:dyDescent="0.25">
      <c r="A9" s="13">
        <v>3</v>
      </c>
      <c r="B9" s="14" t="s">
        <v>20</v>
      </c>
      <c r="C9" s="15" t="s">
        <v>21</v>
      </c>
      <c r="D9" s="16" t="s">
        <v>22</v>
      </c>
      <c r="E9" s="17">
        <v>45721</v>
      </c>
      <c r="F9" s="18">
        <v>2600</v>
      </c>
      <c r="G9" s="17">
        <v>46022</v>
      </c>
      <c r="H9" s="18">
        <v>2600</v>
      </c>
      <c r="I9" s="19">
        <v>0</v>
      </c>
      <c r="J9" s="20" t="s">
        <v>16</v>
      </c>
    </row>
    <row r="10" spans="1:10" s="12" customFormat="1" ht="45.75" customHeight="1" x14ac:dyDescent="0.25">
      <c r="A10" s="13">
        <v>4</v>
      </c>
      <c r="B10" s="14" t="s">
        <v>20</v>
      </c>
      <c r="C10" s="15" t="s">
        <v>23</v>
      </c>
      <c r="D10" s="16" t="s">
        <v>24</v>
      </c>
      <c r="E10" s="17">
        <v>45729</v>
      </c>
      <c r="F10" s="18">
        <v>2700</v>
      </c>
      <c r="G10" s="17">
        <v>46022</v>
      </c>
      <c r="H10" s="18">
        <v>2700</v>
      </c>
      <c r="I10" s="19">
        <v>0</v>
      </c>
      <c r="J10" s="20" t="s">
        <v>16</v>
      </c>
    </row>
    <row r="11" spans="1:10" s="12" customFormat="1" ht="45.75" customHeight="1" x14ac:dyDescent="0.25">
      <c r="A11" s="13">
        <v>5</v>
      </c>
      <c r="B11" s="15" t="s">
        <v>25</v>
      </c>
      <c r="C11" s="15" t="s">
        <v>26</v>
      </c>
      <c r="D11" s="16" t="s">
        <v>27</v>
      </c>
      <c r="E11" s="17">
        <v>45730</v>
      </c>
      <c r="F11" s="18">
        <v>25370</v>
      </c>
      <c r="G11" s="17">
        <v>46387</v>
      </c>
      <c r="H11" s="18">
        <v>25370</v>
      </c>
      <c r="I11" s="19">
        <v>0</v>
      </c>
      <c r="J11" s="20" t="s">
        <v>16</v>
      </c>
    </row>
    <row r="12" spans="1:10" s="12" customFormat="1" ht="45.75" customHeight="1" x14ac:dyDescent="0.25">
      <c r="A12" s="13">
        <v>6</v>
      </c>
      <c r="B12" s="14" t="s">
        <v>20</v>
      </c>
      <c r="C12" s="15" t="s">
        <v>23</v>
      </c>
      <c r="D12" s="16" t="s">
        <v>28</v>
      </c>
      <c r="E12" s="17">
        <v>45737</v>
      </c>
      <c r="F12" s="18">
        <v>1650</v>
      </c>
      <c r="G12" s="17">
        <v>46022</v>
      </c>
      <c r="H12" s="18">
        <v>1650</v>
      </c>
      <c r="I12" s="19">
        <v>0</v>
      </c>
      <c r="J12" s="20" t="s">
        <v>16</v>
      </c>
    </row>
    <row r="13" spans="1:10" s="12" customFormat="1" ht="45.75" customHeight="1" x14ac:dyDescent="0.25">
      <c r="A13" s="13">
        <v>7</v>
      </c>
      <c r="B13" s="14" t="s">
        <v>29</v>
      </c>
      <c r="C13" s="15" t="s">
        <v>30</v>
      </c>
      <c r="D13" s="16" t="s">
        <v>31</v>
      </c>
      <c r="E13" s="17">
        <v>45737</v>
      </c>
      <c r="F13" s="18">
        <v>9912</v>
      </c>
      <c r="G13" s="17">
        <v>46022</v>
      </c>
      <c r="H13" s="18">
        <v>9912</v>
      </c>
      <c r="I13" s="19">
        <v>0</v>
      </c>
      <c r="J13" s="20" t="s">
        <v>16</v>
      </c>
    </row>
    <row r="14" spans="1:10" s="12" customFormat="1" ht="45.75" customHeight="1" x14ac:dyDescent="0.25">
      <c r="A14" s="13">
        <v>8</v>
      </c>
      <c r="B14" s="14" t="s">
        <v>32</v>
      </c>
      <c r="C14" s="15" t="s">
        <v>33</v>
      </c>
      <c r="D14" s="16" t="s">
        <v>34</v>
      </c>
      <c r="E14" s="17">
        <v>45744</v>
      </c>
      <c r="F14" s="18">
        <v>47577.599999999999</v>
      </c>
      <c r="G14" s="17">
        <v>46387</v>
      </c>
      <c r="H14" s="18">
        <v>47577.599999999999</v>
      </c>
      <c r="I14" s="19">
        <v>0</v>
      </c>
      <c r="J14" s="20" t="s">
        <v>16</v>
      </c>
    </row>
    <row r="15" spans="1:10" s="12" customFormat="1" ht="45.75" customHeight="1" x14ac:dyDescent="0.25">
      <c r="A15" s="13">
        <v>9</v>
      </c>
      <c r="B15" s="14" t="s">
        <v>17</v>
      </c>
      <c r="C15" s="15" t="s">
        <v>35</v>
      </c>
      <c r="D15" s="16" t="s">
        <v>36</v>
      </c>
      <c r="E15" s="17">
        <v>45747</v>
      </c>
      <c r="F15" s="18">
        <v>139030.54999999999</v>
      </c>
      <c r="G15" s="17">
        <v>46022</v>
      </c>
      <c r="H15" s="18">
        <v>139030.54999999999</v>
      </c>
      <c r="I15" s="19">
        <v>0</v>
      </c>
      <c r="J15" s="20" t="s">
        <v>16</v>
      </c>
    </row>
    <row r="16" spans="1:10" s="12" customFormat="1" ht="45.75" customHeight="1" x14ac:dyDescent="0.25">
      <c r="A16" s="13">
        <v>10</v>
      </c>
      <c r="B16" s="14" t="s">
        <v>37</v>
      </c>
      <c r="C16" s="15" t="s">
        <v>38</v>
      </c>
      <c r="D16" s="16" t="s">
        <v>39</v>
      </c>
      <c r="E16" s="17">
        <v>45747</v>
      </c>
      <c r="F16" s="18">
        <v>340129.61</v>
      </c>
      <c r="G16" s="17">
        <v>46387</v>
      </c>
      <c r="H16" s="18">
        <v>340129.61</v>
      </c>
      <c r="I16" s="19">
        <v>0</v>
      </c>
      <c r="J16" s="20" t="s">
        <v>16</v>
      </c>
    </row>
    <row r="17" spans="1:10" s="12" customFormat="1" ht="45.75" customHeight="1" x14ac:dyDescent="0.25">
      <c r="A17" s="13">
        <v>11</v>
      </c>
      <c r="B17" s="14" t="s">
        <v>40</v>
      </c>
      <c r="C17" s="15" t="s">
        <v>41</v>
      </c>
      <c r="D17" s="16" t="s">
        <v>42</v>
      </c>
      <c r="E17" s="17">
        <v>45748</v>
      </c>
      <c r="F17" s="18">
        <v>1002.8</v>
      </c>
      <c r="G17" s="17">
        <v>46387</v>
      </c>
      <c r="H17" s="18">
        <v>1002.8</v>
      </c>
      <c r="I17" s="19">
        <v>0</v>
      </c>
      <c r="J17" s="20" t="s">
        <v>16</v>
      </c>
    </row>
    <row r="18" spans="1:10" s="12" customFormat="1" ht="45.75" customHeight="1" x14ac:dyDescent="0.25">
      <c r="A18" s="13">
        <v>12</v>
      </c>
      <c r="B18" s="14" t="s">
        <v>40</v>
      </c>
      <c r="C18" s="15" t="s">
        <v>43</v>
      </c>
      <c r="D18" s="16" t="s">
        <v>44</v>
      </c>
      <c r="E18" s="17">
        <v>45748</v>
      </c>
      <c r="F18" s="18">
        <v>1209.5999999999999</v>
      </c>
      <c r="G18" s="17">
        <v>46387</v>
      </c>
      <c r="H18" s="18">
        <v>1209.5999999999999</v>
      </c>
      <c r="I18" s="19">
        <v>0</v>
      </c>
      <c r="J18" s="20" t="s">
        <v>16</v>
      </c>
    </row>
    <row r="19" spans="1:10" s="12" customFormat="1" ht="45.75" customHeight="1" x14ac:dyDescent="0.25">
      <c r="A19" s="13">
        <v>13</v>
      </c>
      <c r="B19" s="14" t="s">
        <v>45</v>
      </c>
      <c r="C19" s="15" t="s">
        <v>46</v>
      </c>
      <c r="D19" s="16" t="s">
        <v>47</v>
      </c>
      <c r="E19" s="17">
        <v>45748</v>
      </c>
      <c r="F19" s="18">
        <v>803</v>
      </c>
      <c r="G19" s="17">
        <v>46022</v>
      </c>
      <c r="H19" s="18">
        <v>803</v>
      </c>
      <c r="I19" s="19">
        <v>0</v>
      </c>
      <c r="J19" s="20" t="s">
        <v>16</v>
      </c>
    </row>
    <row r="20" spans="1:10" s="12" customFormat="1" ht="45.75" customHeight="1" x14ac:dyDescent="0.25">
      <c r="A20" s="13">
        <v>14</v>
      </c>
      <c r="B20" s="14" t="s">
        <v>45</v>
      </c>
      <c r="C20" s="15" t="s">
        <v>48</v>
      </c>
      <c r="D20" s="16" t="s">
        <v>49</v>
      </c>
      <c r="E20" s="17">
        <v>45748</v>
      </c>
      <c r="F20" s="18">
        <v>1598</v>
      </c>
      <c r="G20" s="17">
        <v>46022</v>
      </c>
      <c r="H20" s="18">
        <v>1598</v>
      </c>
      <c r="I20" s="19">
        <v>0</v>
      </c>
      <c r="J20" s="20" t="s">
        <v>16</v>
      </c>
    </row>
    <row r="21" spans="1:10" s="12" customFormat="1" ht="45.75" customHeight="1" x14ac:dyDescent="0.25">
      <c r="A21" s="13">
        <v>15</v>
      </c>
      <c r="B21" s="14" t="s">
        <v>50</v>
      </c>
      <c r="C21" s="15" t="s">
        <v>51</v>
      </c>
      <c r="D21" s="16" t="s">
        <v>52</v>
      </c>
      <c r="E21" s="17">
        <v>45750</v>
      </c>
      <c r="F21" s="18">
        <v>91450</v>
      </c>
      <c r="G21" s="17">
        <v>46022</v>
      </c>
      <c r="H21" s="18">
        <v>91450</v>
      </c>
      <c r="I21" s="19">
        <v>0</v>
      </c>
      <c r="J21" s="20" t="s">
        <v>16</v>
      </c>
    </row>
    <row r="22" spans="1:10" s="12" customFormat="1" ht="45.75" customHeight="1" x14ac:dyDescent="0.25">
      <c r="A22" s="13">
        <v>16</v>
      </c>
      <c r="B22" s="14" t="s">
        <v>53</v>
      </c>
      <c r="C22" s="15" t="s">
        <v>54</v>
      </c>
      <c r="D22" s="16" t="s">
        <v>55</v>
      </c>
      <c r="E22" s="17">
        <v>45751</v>
      </c>
      <c r="F22" s="18">
        <v>5546</v>
      </c>
      <c r="G22" s="17">
        <v>46022</v>
      </c>
      <c r="H22" s="18">
        <v>5546</v>
      </c>
      <c r="I22" s="21">
        <v>0</v>
      </c>
      <c r="J22" s="20" t="s">
        <v>16</v>
      </c>
    </row>
    <row r="23" spans="1:10" s="12" customFormat="1" ht="45.75" customHeight="1" x14ac:dyDescent="0.25">
      <c r="A23" s="13">
        <v>17</v>
      </c>
      <c r="B23" s="14" t="s">
        <v>37</v>
      </c>
      <c r="C23" s="20" t="s">
        <v>56</v>
      </c>
      <c r="D23" s="16" t="s">
        <v>57</v>
      </c>
      <c r="E23" s="17">
        <v>45751</v>
      </c>
      <c r="F23" s="18">
        <v>3000.15</v>
      </c>
      <c r="G23" s="17">
        <v>46387</v>
      </c>
      <c r="H23" s="18">
        <v>3000.15</v>
      </c>
      <c r="I23" s="19">
        <v>0</v>
      </c>
      <c r="J23" s="20" t="s">
        <v>16</v>
      </c>
    </row>
    <row r="24" spans="1:10" s="12" customFormat="1" ht="45.75" customHeight="1" x14ac:dyDescent="0.25">
      <c r="A24" s="13">
        <v>18</v>
      </c>
      <c r="B24" s="14" t="s">
        <v>58</v>
      </c>
      <c r="C24" s="20" t="s">
        <v>59</v>
      </c>
      <c r="D24" s="16" t="s">
        <v>60</v>
      </c>
      <c r="E24" s="17">
        <v>45754</v>
      </c>
      <c r="F24" s="18">
        <v>68204</v>
      </c>
      <c r="G24" s="17">
        <v>46387</v>
      </c>
      <c r="H24" s="18">
        <v>68204</v>
      </c>
      <c r="I24" s="19">
        <v>0</v>
      </c>
      <c r="J24" s="20" t="s">
        <v>16</v>
      </c>
    </row>
    <row r="25" spans="1:10" s="12" customFormat="1" ht="45.75" customHeight="1" x14ac:dyDescent="0.25">
      <c r="A25" s="13">
        <v>19</v>
      </c>
      <c r="B25" s="14" t="s">
        <v>61</v>
      </c>
      <c r="C25" s="20" t="s">
        <v>62</v>
      </c>
      <c r="D25" s="16" t="s">
        <v>63</v>
      </c>
      <c r="E25" s="17">
        <v>45754</v>
      </c>
      <c r="F25" s="18">
        <v>414749.94</v>
      </c>
      <c r="G25" s="17">
        <v>46022</v>
      </c>
      <c r="H25" s="18">
        <v>414749.94</v>
      </c>
      <c r="I25" s="19">
        <v>0</v>
      </c>
      <c r="J25" s="20" t="s">
        <v>16</v>
      </c>
    </row>
    <row r="26" spans="1:10" s="12" customFormat="1" ht="45.75" customHeight="1" x14ac:dyDescent="0.25">
      <c r="A26" s="13">
        <v>20</v>
      </c>
      <c r="B26" s="14" t="s">
        <v>64</v>
      </c>
      <c r="C26" s="20" t="s">
        <v>65</v>
      </c>
      <c r="D26" s="16" t="s">
        <v>66</v>
      </c>
      <c r="E26" s="17">
        <v>45755</v>
      </c>
      <c r="F26" s="18">
        <v>134209.41</v>
      </c>
      <c r="G26" s="17">
        <v>46387</v>
      </c>
      <c r="H26" s="18">
        <v>134209.41</v>
      </c>
      <c r="I26" s="19">
        <v>0</v>
      </c>
      <c r="J26" s="20" t="s">
        <v>16</v>
      </c>
    </row>
    <row r="27" spans="1:10" s="12" customFormat="1" ht="45.75" customHeight="1" x14ac:dyDescent="0.25">
      <c r="A27" s="13">
        <v>21</v>
      </c>
      <c r="B27" s="14" t="s">
        <v>67</v>
      </c>
      <c r="C27" s="20" t="s">
        <v>68</v>
      </c>
      <c r="D27" s="16" t="s">
        <v>69</v>
      </c>
      <c r="E27" s="17">
        <v>45755</v>
      </c>
      <c r="F27" s="18">
        <v>2335606.3199999998</v>
      </c>
      <c r="G27" s="17">
        <v>46022</v>
      </c>
      <c r="H27" s="18">
        <v>2335606.3199999998</v>
      </c>
      <c r="I27" s="19">
        <v>0</v>
      </c>
      <c r="J27" s="20" t="s">
        <v>16</v>
      </c>
    </row>
    <row r="28" spans="1:10" s="12" customFormat="1" ht="45.75" customHeight="1" x14ac:dyDescent="0.25">
      <c r="A28" s="13">
        <v>22</v>
      </c>
      <c r="B28" s="14" t="s">
        <v>70</v>
      </c>
      <c r="C28" s="20" t="s">
        <v>71</v>
      </c>
      <c r="D28" s="16" t="s">
        <v>72</v>
      </c>
      <c r="E28" s="17">
        <v>45756</v>
      </c>
      <c r="F28" s="18">
        <v>2292.7399999999998</v>
      </c>
      <c r="G28" s="17">
        <v>46022</v>
      </c>
      <c r="H28" s="18">
        <v>2292.7399999999998</v>
      </c>
      <c r="I28" s="19">
        <v>0</v>
      </c>
      <c r="J28" s="20" t="s">
        <v>16</v>
      </c>
    </row>
    <row r="29" spans="1:10" s="12" customFormat="1" ht="45.75" customHeight="1" x14ac:dyDescent="0.25">
      <c r="A29" s="13">
        <v>23</v>
      </c>
      <c r="B29" s="14" t="s">
        <v>73</v>
      </c>
      <c r="C29" s="20" t="s">
        <v>74</v>
      </c>
      <c r="D29" s="16" t="s">
        <v>75</v>
      </c>
      <c r="E29" s="17">
        <v>45756</v>
      </c>
      <c r="F29" s="18">
        <v>2206882.19</v>
      </c>
      <c r="G29" s="17">
        <v>46022</v>
      </c>
      <c r="H29" s="18">
        <v>2206882.19</v>
      </c>
      <c r="I29" s="19">
        <v>0</v>
      </c>
      <c r="J29" s="20" t="s">
        <v>16</v>
      </c>
    </row>
    <row r="30" spans="1:10" s="12" customFormat="1" ht="45.75" customHeight="1" x14ac:dyDescent="0.25">
      <c r="A30" s="13">
        <v>24</v>
      </c>
      <c r="B30" s="22" t="s">
        <v>76</v>
      </c>
      <c r="C30" s="20" t="s">
        <v>77</v>
      </c>
      <c r="D30" s="23" t="s">
        <v>78</v>
      </c>
      <c r="E30" s="17">
        <v>45762</v>
      </c>
      <c r="F30" s="24">
        <v>59000</v>
      </c>
      <c r="G30" s="17">
        <v>46022</v>
      </c>
      <c r="H30" s="24">
        <v>59000</v>
      </c>
      <c r="I30" s="19">
        <v>0</v>
      </c>
      <c r="J30" s="20" t="s">
        <v>16</v>
      </c>
    </row>
    <row r="31" spans="1:10" s="12" customFormat="1" ht="45.75" customHeight="1" x14ac:dyDescent="0.25">
      <c r="A31" s="13">
        <v>25</v>
      </c>
      <c r="B31" s="14" t="s">
        <v>79</v>
      </c>
      <c r="C31" s="14" t="s">
        <v>80</v>
      </c>
      <c r="D31" s="16" t="s">
        <v>81</v>
      </c>
      <c r="E31" s="17">
        <v>45774</v>
      </c>
      <c r="F31" s="18">
        <v>117231.85</v>
      </c>
      <c r="G31" s="17">
        <v>46022</v>
      </c>
      <c r="H31" s="18">
        <v>117231.85</v>
      </c>
      <c r="I31" s="19">
        <v>0</v>
      </c>
      <c r="J31" s="20" t="s">
        <v>16</v>
      </c>
    </row>
    <row r="32" spans="1:10" s="12" customFormat="1" ht="45.75" customHeight="1" x14ac:dyDescent="0.25">
      <c r="A32" s="13">
        <v>26</v>
      </c>
      <c r="B32" s="14" t="s">
        <v>79</v>
      </c>
      <c r="C32" s="14" t="s">
        <v>82</v>
      </c>
      <c r="D32" s="16" t="s">
        <v>83</v>
      </c>
      <c r="E32" s="17">
        <v>45774</v>
      </c>
      <c r="F32" s="18">
        <v>49648.63</v>
      </c>
      <c r="G32" s="17">
        <v>46022</v>
      </c>
      <c r="H32" s="18">
        <v>49648.63</v>
      </c>
      <c r="I32" s="19">
        <v>0</v>
      </c>
      <c r="J32" s="20" t="s">
        <v>16</v>
      </c>
    </row>
    <row r="33" spans="1:10" s="12" customFormat="1" ht="45.75" customHeight="1" x14ac:dyDescent="0.25">
      <c r="A33" s="13">
        <v>27</v>
      </c>
      <c r="B33" s="14" t="s">
        <v>79</v>
      </c>
      <c r="C33" s="14" t="s">
        <v>84</v>
      </c>
      <c r="D33" s="16" t="s">
        <v>85</v>
      </c>
      <c r="E33" s="17">
        <v>45774</v>
      </c>
      <c r="F33" s="18">
        <v>11875.5</v>
      </c>
      <c r="G33" s="17">
        <v>46022</v>
      </c>
      <c r="H33" s="18">
        <v>11875.5</v>
      </c>
      <c r="I33" s="19">
        <v>0</v>
      </c>
      <c r="J33" s="20" t="s">
        <v>16</v>
      </c>
    </row>
    <row r="34" spans="1:10" s="12" customFormat="1" ht="45.75" customHeight="1" x14ac:dyDescent="0.25">
      <c r="A34" s="13">
        <v>28</v>
      </c>
      <c r="B34" s="14" t="s">
        <v>86</v>
      </c>
      <c r="C34" s="14" t="s">
        <v>87</v>
      </c>
      <c r="D34" s="16" t="s">
        <v>88</v>
      </c>
      <c r="E34" s="17">
        <v>45764</v>
      </c>
      <c r="F34" s="18">
        <v>129925.01</v>
      </c>
      <c r="G34" s="17">
        <v>46022</v>
      </c>
      <c r="H34" s="18">
        <v>129925.01</v>
      </c>
      <c r="I34" s="19">
        <v>0</v>
      </c>
      <c r="J34" s="20" t="s">
        <v>16</v>
      </c>
    </row>
    <row r="35" spans="1:10" s="12" customFormat="1" ht="45.75" customHeight="1" x14ac:dyDescent="0.25">
      <c r="A35" s="13">
        <v>29</v>
      </c>
      <c r="B35" s="14" t="s">
        <v>17</v>
      </c>
      <c r="C35" s="15" t="s">
        <v>89</v>
      </c>
      <c r="D35" s="16" t="s">
        <v>90</v>
      </c>
      <c r="E35" s="17">
        <v>45772</v>
      </c>
      <c r="F35" s="18">
        <v>81420</v>
      </c>
      <c r="G35" s="25">
        <v>46022</v>
      </c>
      <c r="H35" s="18">
        <v>81420</v>
      </c>
      <c r="I35" s="19">
        <v>0</v>
      </c>
      <c r="J35" s="20" t="s">
        <v>16</v>
      </c>
    </row>
    <row r="36" spans="1:10" s="12" customFormat="1" ht="29.25" customHeight="1" x14ac:dyDescent="0.25">
      <c r="A36" s="43"/>
      <c r="B36" s="44" t="s">
        <v>91</v>
      </c>
      <c r="C36" s="45"/>
      <c r="D36" s="46"/>
      <c r="E36" s="47"/>
      <c r="F36" s="48">
        <f>SUM(F7:F35)</f>
        <v>6380204.8999999994</v>
      </c>
      <c r="G36" s="48"/>
      <c r="H36" s="48">
        <f>SUM(H7:H35)</f>
        <v>6380204.8999999994</v>
      </c>
      <c r="I36" s="49"/>
      <c r="J36" s="50"/>
    </row>
    <row r="37" spans="1:10" s="12" customFormat="1" ht="29.25" customHeight="1" x14ac:dyDescent="0.25">
      <c r="A37" s="1"/>
      <c r="B37" s="2" t="s">
        <v>92</v>
      </c>
      <c r="C37" s="2"/>
      <c r="D37" s="3"/>
      <c r="E37" s="8"/>
      <c r="F37" s="26"/>
      <c r="G37" s="27"/>
      <c r="H37" s="5"/>
      <c r="I37" s="7"/>
      <c r="J37" s="8"/>
    </row>
    <row r="38" spans="1:10" s="12" customFormat="1" ht="42.75" customHeight="1" x14ac:dyDescent="0.25">
      <c r="A38" s="1"/>
      <c r="B38" s="28" t="s">
        <v>93</v>
      </c>
      <c r="C38" s="28"/>
      <c r="D38" s="29"/>
      <c r="E38" s="8"/>
      <c r="F38" s="30"/>
      <c r="G38" s="28"/>
      <c r="H38" s="5"/>
      <c r="I38" s="31"/>
      <c r="J38" s="32"/>
    </row>
    <row r="39" spans="1:10" s="12" customFormat="1" ht="29.25" customHeight="1" x14ac:dyDescent="0.25">
      <c r="A39" s="1"/>
      <c r="B39" s="33" t="s">
        <v>94</v>
      </c>
      <c r="C39" s="2"/>
      <c r="D39" s="3"/>
      <c r="E39" s="8"/>
      <c r="F39" s="9"/>
      <c r="G39" s="2"/>
      <c r="H39" s="5"/>
      <c r="I39" s="34"/>
      <c r="J39" s="35"/>
    </row>
    <row r="40" spans="1:10" s="12" customFormat="1" ht="29.25" customHeight="1" x14ac:dyDescent="0.25">
      <c r="A40" s="1"/>
      <c r="B40" s="9"/>
      <c r="C40" s="2"/>
      <c r="D40" s="3"/>
      <c r="E40" s="9"/>
      <c r="F40" s="8"/>
      <c r="G40" s="2"/>
      <c r="H40" s="5"/>
      <c r="I40" s="7"/>
      <c r="J40" s="8"/>
    </row>
    <row r="41" spans="1:10" s="12" customFormat="1" ht="29.25" customHeight="1" x14ac:dyDescent="0.25">
      <c r="A41" s="1"/>
      <c r="B41" s="2"/>
      <c r="C41" s="2"/>
      <c r="D41" s="3"/>
      <c r="E41" s="8"/>
      <c r="F41" s="8"/>
      <c r="G41" s="2"/>
      <c r="H41" s="5"/>
      <c r="I41" s="7"/>
      <c r="J41" s="8"/>
    </row>
    <row r="42" spans="1:10" s="12" customFormat="1" ht="29.25" customHeight="1" x14ac:dyDescent="0.25">
      <c r="A42" s="1"/>
      <c r="B42" s="2"/>
      <c r="C42" s="2"/>
      <c r="D42" s="3"/>
      <c r="E42" s="8"/>
      <c r="F42" s="8"/>
      <c r="G42" s="2"/>
      <c r="H42" s="5"/>
      <c r="I42" s="7"/>
      <c r="J42" s="8"/>
    </row>
    <row r="43" spans="1:10" s="12" customFormat="1" ht="29.25" customHeight="1" x14ac:dyDescent="0.25">
      <c r="A43" s="1"/>
      <c r="B43" s="2"/>
      <c r="C43" s="2"/>
      <c r="D43" s="3"/>
      <c r="E43" s="8"/>
      <c r="F43" s="8"/>
      <c r="G43" s="2"/>
      <c r="H43" s="5"/>
      <c r="I43" s="7"/>
      <c r="J43" s="8"/>
    </row>
    <row r="44" spans="1:10" s="12" customFormat="1" ht="29.25" customHeight="1" x14ac:dyDescent="0.25">
      <c r="A44" s="1"/>
      <c r="B44" s="2"/>
      <c r="C44" s="2"/>
      <c r="D44" s="3"/>
      <c r="E44" s="8"/>
      <c r="F44" s="8"/>
      <c r="G44" s="2"/>
      <c r="H44" s="5"/>
      <c r="I44" s="7"/>
      <c r="J44" s="8"/>
    </row>
    <row r="45" spans="1:10" ht="30" customHeight="1" x14ac:dyDescent="0.25"/>
    <row r="46" spans="1:10" ht="18.75" customHeight="1" x14ac:dyDescent="0.25"/>
    <row r="48" spans="1:10" ht="32.25" customHeight="1" x14ac:dyDescent="0.25"/>
    <row r="50" ht="27" customHeight="1" x14ac:dyDescent="0.25"/>
  </sheetData>
  <mergeCells count="3"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2025-05-16T19:09:03Z</cp:lastPrinted>
  <dcterms:created xsi:type="dcterms:W3CDTF">2025-05-16T19:03:09Z</dcterms:created>
  <dcterms:modified xsi:type="dcterms:W3CDTF">2025-05-16T19:12:14Z</dcterms:modified>
</cp:coreProperties>
</file>